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PLANEACION\"/>
    </mc:Choice>
  </mc:AlternateContent>
  <bookViews>
    <workbookView xWindow="0" yWindow="0" windowWidth="24000" windowHeight="753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workbook>
</file>

<file path=xl/calcChain.xml><?xml version="1.0" encoding="utf-8"?>
<calcChain xmlns="http://schemas.openxmlformats.org/spreadsheetml/2006/main">
  <c r="O90" i="1" l="1"/>
  <c r="O89" i="1"/>
  <c r="O82" i="1"/>
  <c r="O67" i="1"/>
</calcChain>
</file>

<file path=xl/sharedStrings.xml><?xml version="1.0" encoding="utf-8"?>
<sst xmlns="http://schemas.openxmlformats.org/spreadsheetml/2006/main" count="1056" uniqueCount="369">
  <si>
    <t>44218</t>
  </si>
  <si>
    <t>TÍTULO</t>
  </si>
  <si>
    <t>NOMBRE CORTO</t>
  </si>
  <si>
    <t>DESCRIPCIÓN</t>
  </si>
  <si>
    <t>Indicadores de resultados</t>
  </si>
  <si>
    <t>a69_f6</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</si>
  <si>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</si>
  <si>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</si>
  <si>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</si>
  <si>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</si>
  <si>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</si>
  <si>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</si>
  <si>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</si>
  <si>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</si>
  <si>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</si>
  <si>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</si>
  <si>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</si>
  <si>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</si>
  <si>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</si>
  <si>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</si>
  <si>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</si>
  <si>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</si>
  <si>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</si>
  <si>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</si>
  <si>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</si>
  <si>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</si>
  <si>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</si>
  <si>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</si>
  <si>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</si>
  <si>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</si>
  <si>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</si>
  <si>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</si>
  <si>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</si>
  <si>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</si>
  <si>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</si>
  <si>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</si>
  <si>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</si>
  <si>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</si>
  <si>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</si>
  <si>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</si>
  <si>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</si>
  <si>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</si>
  <si>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</si>
  <si>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</si>
  <si>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</si>
  <si>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</si>
  <si>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</si>
  <si>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</si>
  <si>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</si>
  <si>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</si>
  <si>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</si>
  <si>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</si>
  <si>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</si>
  <si>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</si>
  <si>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</si>
  <si>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</si>
  <si>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Gobierno abierto, transparente con rendición de cuentas</t>
  </si>
  <si>
    <t>El indicador mide el grado de avance porcentual en el cumplimiento de las obligaciones en materia de gestión financiera y en gestión de desempeño en el año fiscal evaluado que se entrega a la Auditoria Superior del Estado de Hidalgo.</t>
  </si>
  <si>
    <t>Índice Municipal de Rendición de cuentas de la ASEH.</t>
  </si>
  <si>
    <t>Eficacia</t>
  </si>
  <si>
    <t>Promedio del Índice Municipal de Rendición de Cuentas de cada trimestre</t>
  </si>
  <si>
    <t>Porcentaje</t>
  </si>
  <si>
    <t>Anual</t>
  </si>
  <si>
    <t>No disponible</t>
  </si>
  <si>
    <t>Índice Municipal de Rendición de Cuentas, Auditoría Superior del Estado de Hidalgo. https://aseh.gob.mx/get/indice/download/1031/1/</t>
  </si>
  <si>
    <t>El indicador mide el porcentaje de la ciudadanía que considera satisfactorias las acciones del  gobierno en  temas transparencia y  rendición de cuentas.</t>
  </si>
  <si>
    <t>Porcentaje de satisfacción ciudadana sobre un gobierno transparente y con rendición de cuentas.</t>
  </si>
  <si>
    <t>Calidad</t>
  </si>
  <si>
    <t>Promedio del porcentaje de satisfacción obtenido en todas las encuestas</t>
  </si>
  <si>
    <t>Propia – Unidad de Transparencia. Encuesta de Satisfacción.</t>
  </si>
  <si>
    <t>El indicador mide el porcentaje de la ciudadanía que considera satisfactorios los mecanismos de participación ciudadana implementados por el gobierno municipal.</t>
  </si>
  <si>
    <t>Porcentaje de satisfacción ciudadana sobre los mecanismos de participación ciudadana.</t>
  </si>
  <si>
    <t>Eficiencia</t>
  </si>
  <si>
    <t>Semestral</t>
  </si>
  <si>
    <t>Propia – Dirección de Atención a Comunidades Indígenas. Encuesta de satisfacción.</t>
  </si>
  <si>
    <t>El indicador mide el porcentaje de comunidades y barrios que recibieron convocatorias de participación ciudadana respecto del total existente en el municipio.</t>
  </si>
  <si>
    <t>Porcentaje de comunidades y barrios que recibieron convocatorias de participación ciudadana.</t>
  </si>
  <si>
    <t>Cantidad de comunidades y barrios que recibieron convocatorias de participación ciudadana * 100, entre 34</t>
  </si>
  <si>
    <t>Trimestral</t>
  </si>
  <si>
    <t>Propia – Dirección de Atención a Comunidades Indígenas. Convocatorias oficiales emitidas a autoridades locales.</t>
  </si>
  <si>
    <t>El indicador mide el porcentaje de sectores que asisten y participan en los mecanismos de participación ciudadana que lleva a cabo el gobierno municipal.</t>
  </si>
  <si>
    <t>Porcentaje de sectores que participan en mecanismos de participación ciudadana.</t>
  </si>
  <si>
    <t>Cantidad de sectores que fueron atendidos en los mecanismos de participación ciudadana * 100, entre 3.</t>
  </si>
  <si>
    <t>Propia – Coordinación de Asesores. Asistencia de autoridades locales o ciudadanos representantes a foros de participación ciudadana.</t>
  </si>
  <si>
    <t>El indicador mide el porcentaje de satisfacción ciudadana respecto a los mecanismos informativos que ha implementado el gobierno municipal para la rendición de cuentas</t>
  </si>
  <si>
    <t>Porcentaje de satisfacción en la difusión del ejercicio de los recursos públicos.</t>
  </si>
  <si>
    <t>Propia – Secretaría de Tesorería. Encuesta de Satisfacción.</t>
  </si>
  <si>
    <t>Con el indicador se mide el porcentaje de cumplimiento del Programa Operativo Anual en la difusión de actividades del gobierno municipal.</t>
  </si>
  <si>
    <t>Porcentaje de cumplimiento del Programa Operativo Anual en la difusión de actividades del gobierno municipal.</t>
  </si>
  <si>
    <t>Sumatoria del avance de actividades programadas en el POA</t>
  </si>
  <si>
    <t>Propia – Dirección de Difusión e Imagen. Programa Operativo Anual.</t>
  </si>
  <si>
    <t>El indicador mide el porcentaje de los indicadores estratégicos y de gestión (con los que cuentan los Programas Presupuestarios del municipio) que se encuentran en estado de semaforización verde, cumpliendo así con sus metas establecidas.</t>
  </si>
  <si>
    <t>Porcentaje de indicadores de PbR en semaforización verde.</t>
  </si>
  <si>
    <t>Cantidad de indicadores en semaforización verde * 100, entre el total de indicadores</t>
  </si>
  <si>
    <t>Propia – Secretaría de Planeación. Monitoreo trimestral de Indicadores en estatus verde.</t>
  </si>
  <si>
    <t>El indicador mide el porcentaje del gasto de inversión y distribución de los recursos en cada programa presupuestario.</t>
  </si>
  <si>
    <t>Porcentaje del gasto de inversión y distribución de los recursos en cada programa presupuestario.</t>
  </si>
  <si>
    <t>Sumatoria del presupuesto aplicado en el trimestre</t>
  </si>
  <si>
    <t>Propia – Unidad Técnica de Finanzas y Contabilidad. Presupuesto Asignado a Programas Presupuestarios.</t>
  </si>
  <si>
    <t>El indicador mide el porcentaje de informes de las áreas administrativas que realizan un informe de actividades para que el ciudadano comprenda de manera clara las acciones y obras que lleva a cabo la administración municipal.</t>
  </si>
  <si>
    <t>Porcentaje de informes de las áreas administrativas que incluyan un lenguaje claro y comprensible al ciudadano común.</t>
  </si>
  <si>
    <t>Cantidad de áreas que han cumplido con sus informes mensuales en el trimesrte * 100, entre el total de unidades administrativas</t>
  </si>
  <si>
    <t>Propia – Coordinación de Asesores. Monitoreo de informes de las unidades administrativas con lenguaje claro y comprensible al ciudadano disponibles en el sitio web oficial del municipio respecto al total de unidades administrativas.</t>
  </si>
  <si>
    <t>Con el indicador se miden los ingresos recaudados en el trimestre en relación con los ingresos del trimestre anterior para obtener la tasa de variación.</t>
  </si>
  <si>
    <t>Tasa de variación de ingresos recaudados respecto al periodo anterior.</t>
  </si>
  <si>
    <t>Tasa de variación</t>
  </si>
  <si>
    <t>Propia – Dirección de Ingresos y Dirección de Catastro. Ingresos propios reportados por semestre evaluado y el previo al evaluado.</t>
  </si>
  <si>
    <t>El indicador mide el porcentaje de bienes inmuebles pagados en el municipio.</t>
  </si>
  <si>
    <t>Porcentaje de bienes inmuebles pagados en el municipio.</t>
  </si>
  <si>
    <t>Total de bienes inmuebles pagados * 100, entre el total de inmuebles registrados.</t>
  </si>
  <si>
    <t>Propia – Dirección de Catastro. Sistema catastral actualizado.</t>
  </si>
  <si>
    <t>El indicador mide el porcentaje de servidores públicos de la administración municipal que cuentan con una constancia de capacitación en el semestre.</t>
  </si>
  <si>
    <t>Porcentaje de servidores públicos que tomaron alguna capacitación.</t>
  </si>
  <si>
    <t>Cantidd de servidores públicos que tomaron una capacitación * 100, entre el total de servidores públicos.</t>
  </si>
  <si>
    <t>Propia – Dirección de Recursos Humanos. Listado del total de servidores públicos del gobierno municipal capacitados.</t>
  </si>
  <si>
    <t>El indicador mide el porcentaje de cumplimiento del Programa Anual de Capacitación identificando el logro de metas y objetivos establecidos en materia de capacitación.</t>
  </si>
  <si>
    <t>Porcentaje de cumplimiento del Programa Anual de Capacitación para servidores públicos.</t>
  </si>
  <si>
    <t>Cantidad de unidades administrativas que tomaron una capacitación * 100, entre el total de unidades administrativas.</t>
  </si>
  <si>
    <t>Propia – Dirección de Recursos Humanos. Programa Operativo Anual con capacitación a directivos del gobierno municipal.</t>
  </si>
  <si>
    <t>El indicador mide el porcentaje de servidores públicos en puestos directivos que se han capacitado en temas relacionados al puesto que ocupan.</t>
  </si>
  <si>
    <t>Porcentaje de servidores públicos capacitados en puestos directivos.</t>
  </si>
  <si>
    <t>Cantidad de servidores públicos en puestos directivos que tomaron una capacitación * 100, entre el total de servidores públicos.</t>
  </si>
  <si>
    <t>Propia – Dirección de Recursos Humanos. Listado del total de directivos del gobierno municipal capacitados.</t>
  </si>
  <si>
    <t>El indicador mide el porcentaje de satisfacción de la población nicolasflorense referente a los mecanismos de transparencia con los que cuenta el gobierno municipal.</t>
  </si>
  <si>
    <t>Porcentaje de satisfacción ciudadana sobre los mecanismos de transparencia del gobierno municipal.</t>
  </si>
  <si>
    <t>75%</t>
  </si>
  <si>
    <t>90%</t>
  </si>
  <si>
    <t>El indicador mide el número de visitas por parte de la población al Sistema Municipal de Transparencia permitiendo conocer la frecuencia de su consulta.</t>
  </si>
  <si>
    <t>Porcentaje de fracciones publicadas en sistema web del marco normativo aplicable en transparencia gubernamental</t>
  </si>
  <si>
    <t>Cantidad de fracciones subidas * 100, entre el total de fracciones a subir.</t>
  </si>
  <si>
    <t>Propia – Unidad de Transparencia. Conteo de fracciones publicadas en el sistema web.</t>
  </si>
  <si>
    <t>El indicador mide el porcentaje de medios a los que ha recurrido el gobierno municipal para difundir entre la población el Sistema Municipal de Transparencia.</t>
  </si>
  <si>
    <t>Porcentaje de medios donde se ha difundido el Sistema Municipal de Transparencia.</t>
  </si>
  <si>
    <t>Cantidad de medios oficiales utilizados para difundir el SISMUT * 100, entre 2</t>
  </si>
  <si>
    <t>Propia – Unidad de Transparencia. Listado de medios donde se difunde el Sistema Municipal de Transparencia (SISMUT).</t>
  </si>
  <si>
    <t>El indicador mide el porcentaje de unidades administrativas respecto del total, que cuentan con instrumentos de control archivístico.</t>
  </si>
  <si>
    <t>Porcentaje de áreas que cuentan con instrumentos de control archivístico de manera eficiente.</t>
  </si>
  <si>
    <t>Total de unidades administrativas que cuentan con sus instrumentos de control archivísticos * 100, entre Total de unidades administrativas</t>
  </si>
  <si>
    <t>100</t>
  </si>
  <si>
    <t>Propia - Coordinación de Archivo Municipal. Listado de unidades administrativas y su cumplimiento con los instrumentos de control archivístico.</t>
  </si>
  <si>
    <t>El indicador mide el porcentaje de la población nicolasflorense que considera un Órgano Interno de Control con enfoque de atención ciudadana.</t>
  </si>
  <si>
    <t>Porcentaje de satisfacción ciudadana sobre un OIC con atención al ciudadano.</t>
  </si>
  <si>
    <t>Propia – Órgano Interno de Control. Encuesta de Satisfacción.</t>
  </si>
  <si>
    <t>El indicador mide el porcentaje de quejas ingresadas al buzón de Contraloría Interna Municipal como ejercicio y derecho de la ciudadanía que han sido atendidas.</t>
  </si>
  <si>
    <t>Porcentaje de quejas y sugerencias ciudadanas atendidas sobre el gobierno municipal.</t>
  </si>
  <si>
    <t>Total de quejas ciudadanas atendidas * 100, entre el total de quejas ciudadanas recibidas</t>
  </si>
  <si>
    <t>Propia – Órgano Interno de Control. Porcentaje de quejas ciudadanas depositadas en el buzón pertinente.</t>
  </si>
  <si>
    <t>El indicador mide el avance del Programa Anual de Auditorías desarrollado e implementado en el año fiscal evaluado.</t>
  </si>
  <si>
    <t>Porcentaje del cumplimiento del Programa Anual de Auditorías Internas.</t>
  </si>
  <si>
    <t>Total de auditorías internas realizadas * 100, entre total de auditorías internas programadas.</t>
  </si>
  <si>
    <t>Propia – Órgano Interno de Control. Programa Operativo Anual del órgano Interno de Control y sus avances en los trimestrales correspondientes.</t>
  </si>
  <si>
    <t>Desarrollo económico local</t>
  </si>
  <si>
    <t>Mide la brecha que existe entre los ingresos de las personas en pobreza extrema respecto al de las personas no pobres y no vulnerables.</t>
  </si>
  <si>
    <t>Razón de ingreso de la desigualdad económica municipal.</t>
  </si>
  <si>
    <t>Se construye dividiendo el ingreso corriente total per cápita de la población en pobreza extrema entre el ingreso corriente total per cápita de la población no pobre y no vulnerable.</t>
  </si>
  <si>
    <t>Numérica decimal</t>
  </si>
  <si>
    <t xml:space="preserve">CONEVAL – Razón de ingreso de la desigualdad. 
https://sistemas.coneval.org.mx/DATAMUN/dato-actualizado?c=2020&amp;e=13&amp;m=13043&amp;sg=32&amp;g=34&amp;owli=
CONEVAL – Razón de ingreso de la desigualdad. 
https://sistemas.coneval.org.mx/DATAMUN/dato-actualizado?c=2020&amp;e=13&amp;m=13043&amp;sg=32&amp;g=34&amp;owli=
</t>
  </si>
  <si>
    <t>El indicador mide el porcentaje de los indicadores en óptimo y en proceso del Módulo 7: Desarrollo Económico de la Guía Consultiva de Desempeño Municipal para medir  el cumplimiento satisfactorio de indicadores de gestión y desempeño referentes al desarrollo económico en el municipio.</t>
  </si>
  <si>
    <t>Porcentaje de indicadores en estado óptimo y en proceso del módulo 7 de la GDM.</t>
  </si>
  <si>
    <t>Cantidad de indicadores en semaforización verde y amarillo * 100, entre el total de indicadores de la GDM</t>
  </si>
  <si>
    <t xml:space="preserve">INAFED – Indicadores de la Guía Consultiva de Desempeño Municipal
http://siglo.inafed.gob.mx/siguia/
</t>
  </si>
  <si>
    <t>El indicador mide el porcentaje de la población que califica de satisfactorio el impulso a la agricultura y ganadería.</t>
  </si>
  <si>
    <t>Porcentaje de satisfacción ciudadana sobre el impulso de la agricultura y ganadería.</t>
  </si>
  <si>
    <t>Propia – Secretaría de Agricultura y Fomento Económico. Encuestas de satisfacción ciudadana.</t>
  </si>
  <si>
    <t>El indicador mide el porcentaje de cumplimiento del Programa Anual de Fomento Económico y de Agricultura con proyectos gestionados ante el Estado o por parte del gobierno municipal en beneficio de la población nicolasflorense.</t>
  </si>
  <si>
    <t>Porcentaje de cumplimiento del programa anual de fomento económico y de agricultura.</t>
  </si>
  <si>
    <t>Promedio del avance de las actividades del PAFEA</t>
  </si>
  <si>
    <t>Propia – Secretaría de Agricultura y Fomento Económico. Programa Anual de Fomento Económico y de Agricultura.</t>
  </si>
  <si>
    <t>El indicador mide el porcentaje de cumplimiento de atención ciudadana para apoyos del bienestar social.</t>
  </si>
  <si>
    <t>Porcentaje de cumplimiento de atención ciudadana para apoyos del bienestar social.</t>
  </si>
  <si>
    <t>Total de solicitudes ingresadas * 100, entre La cantidad de solicitudes aceptadas</t>
  </si>
  <si>
    <t>Propia – Dirección del Bienestar. Listado de solicitudes aceptadas para apoyos del bienestar.</t>
  </si>
  <si>
    <t>El indicador mide el incremento en la regularización de tenencia de la tierra en el trimestre corriente respecto del trimestre anterior.</t>
  </si>
  <si>
    <t>Tasa de variación en la regularización de tenencia de la tierra en el municipio.</t>
  </si>
  <si>
    <t>Propia – Dirección del Programa de Regularización de Tenencia de la Tierra. Listado de acciones emitidas para la regularización de la tenencia de la tierra en el trimestre evaluado y el previo.</t>
  </si>
  <si>
    <t>El indicador mide la población encuestada que considera satisfactoria la apertura de unidades económicas en el municipio.</t>
  </si>
  <si>
    <t>Porcentaje de la población con satisfacción en la apertura de unidades económicas.</t>
  </si>
  <si>
    <t>Propia – Dirección de Reglamentos y Espectáculos. Encuestas de satisfacción ciudadana.</t>
  </si>
  <si>
    <t>Con el indicador se mide la variación de unidades económicas atendidas respecto de un trimestre anterior.</t>
  </si>
  <si>
    <t>Tasa de variación de unidades económicas atendidas.</t>
  </si>
  <si>
    <t>Propia – Unidad de Mejora Regulatoria. Listado de unidades económicas atendidas en el trimestre evaluado y el previo al evaluado.</t>
  </si>
  <si>
    <t>El indicador mide el porcentaje de medios de difusión (física o digital) realizada por parte del gobierno municipal para facilitar la apertura de unidades económicas en el municipio.</t>
  </si>
  <si>
    <t>Porcentaje de medios de difusión usados para el trámite de apertura de unidades económicas.</t>
  </si>
  <si>
    <t>Cantidad de medios de difusión usados * 100, entre 2.</t>
  </si>
  <si>
    <t>Propia – Unidad de Mejora Regulatoria. Listado con la cantidad de medios de difusión con publicaciones de apertura de unidades económicas.</t>
  </si>
  <si>
    <t>El indicador mide el porcentaje de la población que considera satisfactorio las obras y acciones por parte del gobierno municipal que impulsan al turismo.</t>
  </si>
  <si>
    <t>Porcentaje de satisfacción en la población sobre impulso al turismo municipal.</t>
  </si>
  <si>
    <t>Propia – Dirección de Turismo. Encuestas de satisfacción ciudadana.</t>
  </si>
  <si>
    <t>El indicador mide el porcentaje de zonas turísticas que han sido beneficiadas con equipo e infraestructura respecto del total de zonas turísticas municipales.</t>
  </si>
  <si>
    <t>Porcentaje de zonas turísticas beneficiadas con equipo o infraestructura.</t>
  </si>
  <si>
    <t>Cantidad de zonas turísticas beneficiadas * 100, entre la cantidad total de zonas turísticas existentes.</t>
  </si>
  <si>
    <t>Propia – Dirección de Turismo. Listado oficial de proyectos en beneficio de lugares y zonas turísticas del municipio.</t>
  </si>
  <si>
    <t>El indicador mide el número publicaciones del gobierno municipal en medios digitales y físicos que difundan el patrimonio natural, histórico y cultural del municipio.</t>
  </si>
  <si>
    <t>Porcentaje de publicaciones para la difusión del patrimonio natural, histórico y cultural del municipio.</t>
  </si>
  <si>
    <t>Cantidad total de publicaciones realizadas * 100, entre la cantidad de publicaciones sobre el patrimonio natural, histórico y cultural del municipio.</t>
  </si>
  <si>
    <t>Propia – Dirección de Turismo. Listado oficial de publicaciones emitidas para la difusión del patrimonio natural, histórico y cultural del municipio.</t>
  </si>
  <si>
    <t>El indicador mide el porcentaje de satisfacción de la población beneficiada respecto al apoyo que brinda el gobierno municipal en el rubro de la educación.</t>
  </si>
  <si>
    <t>Porcentaje de satisfacción de la población nicolasflorense respecto al apoyo a la educación.</t>
  </si>
  <si>
    <t>Propia – Dirección de Educación. Encuestas de satisfacción ciudadana.</t>
  </si>
  <si>
    <t>El indicador mide el porcentaje de escuelas que han sido beneficiadas en mantenimiento de su infraestructura (pinta de cancha, rehabilitación de cableado, mantenimiento de equipo de cómputo) respecto del total de escuelas en el municipio.</t>
  </si>
  <si>
    <t>Porcentaje de escuelas beneficiadas en mantenimiento de infraestructura educativa.</t>
  </si>
  <si>
    <t>Cantidad de escuelas beneficiadas al presente trimestre * 100, entre la cantidad total de escuelas en el municipio de Nicolás Flores.</t>
  </si>
  <si>
    <t>Propia – Dirección de Educación. Listado acumulativo de escuelas beneficiadas con mantenimiento a su infraestructura básica.</t>
  </si>
  <si>
    <t>El indicador mide el porcentaje de estudiantes nicolasflorenses respecto al total de solicitantes que han recibido algún apoyo (beca, computadora, uniformes, entre otros apoyos), por parte del gobierno municipal en beneficio de su preparación escolar.</t>
  </si>
  <si>
    <t>Porcentaje de la población estudiantil que se beneficia con un apoyo municipal.</t>
  </si>
  <si>
    <t>Cantidad de solicitantes a los que se le brindó un apoyo * 100, entre la cantidad total de solicitantes.</t>
  </si>
  <si>
    <t>Propia –Coordinación de Asesores. Listado de población estudiantil beneficiadas con algún apoyo municipal.</t>
  </si>
  <si>
    <t>Bienestar para todos</t>
  </si>
  <si>
    <t>Con el indicador se mide la carencia que presenta el municipio en los temas de educación, salud, servicios básicos y espacios en la vivienda.</t>
  </si>
  <si>
    <t>Grado de rezago social</t>
  </si>
  <si>
    <t>Clasificación del rezago social municipal en cinco estratos (Muy alto, alto, medio, bajo, muy bajo).</t>
  </si>
  <si>
    <t>Grado de rezago</t>
  </si>
  <si>
    <t>Medio</t>
  </si>
  <si>
    <t>CONEVAL – Índice de rezago social para el municipio de Nicolás Flores, https://sistemas.coneval.org.mx/DATAMUN/dato-actualizado?e=13&amp;m=13043&amp;sg=5&amp;g=27</t>
  </si>
  <si>
    <t>El indicador mide el porcentaje de la población que considera satisfactorio las obras y acciones en el tema deportivo, cultural, salud y seguridad ciudadana, mismos que permiten un municipio con Bienestar.</t>
  </si>
  <si>
    <t>Porcentaje de satisfacción ciudadana sobre un municipio con bienestar.</t>
  </si>
  <si>
    <t>Propia – Dirección del Bienestar. Encuestas de satisfacción ciudadana.</t>
  </si>
  <si>
    <t>El indicador mide el porcentaje de la población que considera satisfactorio las obras y acciones del gobierno municipal en beneficio del deporte.</t>
  </si>
  <si>
    <t>Porcentaje de satisfacción de la población en el rubro deportivo.</t>
  </si>
  <si>
    <t>Propia – Coordinación de Fomento al Deporte. Encuestas de satisfacción ciudadana.</t>
  </si>
  <si>
    <t>El indicador mide el porcentaje de espacios deportivos en el municipio respecto del total que han recibido mantenimiento por parte del gobierno municipal.</t>
  </si>
  <si>
    <t>Porcentaje de espacios deportivos que han recibido mantenimiento.</t>
  </si>
  <si>
    <t>Total de espacios deportivos a los que se les ha dado mantenimiento * Total de espacios deportivos en el municipio</t>
  </si>
  <si>
    <t>Propia – Coordinación de Fomento al Deporte. Listado acumulativo de espacios que han recibido mantenimiento respecto del total de espacios deportivos existentes.</t>
  </si>
  <si>
    <t>El indicador mide el porcentaje de actividades deportivas implementadas por parte del gobierno municipal con el fin de fomentar el deporte en los distintos rangos de edad de la población.</t>
  </si>
  <si>
    <t>Porcentaje de actividades deportivas implementadas de las programadas.</t>
  </si>
  <si>
    <t>Total de actividades deportivas implementadas * 100, entre el total de actividades programadas.</t>
  </si>
  <si>
    <t>Propia – Coordinación de Fomento al Deporte. Listado con el total de actividades deportivas implementadas en el trimestre correspondiente.</t>
  </si>
  <si>
    <t>El indicador mide el número de deportistas del municipio que han recibido apoyo por parte del gobierno municipal para representar al municipio en alguno de los distintos deportes a nivel regional, estatal y/o nacional.</t>
  </si>
  <si>
    <t>Porcentaje de beneficiarios que representan al  municipio en los distintos deportes.</t>
  </si>
  <si>
    <t>Cantidad de representantes beneficiarios * 100, entre Cantidad de personas solicitantes para representar en algún deporte al Municipio.</t>
  </si>
  <si>
    <t>Propia – Coordinación de Fomento al Deporte. Listado acumulativo con el total de beneficiarios que representan al municipio en los distintos deportes.</t>
  </si>
  <si>
    <t>El indicador mide el porcentaje de la población que considera satisfactorio el fomento y preservación de la cultura por parte del gobierno municipal.</t>
  </si>
  <si>
    <t>Porcentaje de satisfacción de la población referente al  fomento y preservación de la cultura.</t>
  </si>
  <si>
    <t>Propia – Dirección de Cultura. Encuestas de satisfacción ciudadana.</t>
  </si>
  <si>
    <t>El indicador mide el porcentaje de artesanos del municipio respecto del total, que han sido apoyados a través de las estrategias que ha implementado el gobierno municipal.</t>
  </si>
  <si>
    <t>Porcentaje de artesanos apoyados mediante estrategias municipales.</t>
  </si>
  <si>
    <t>a = Cantidad total de artesanos registrados.
b = Cantidad de artesanos beneficiados con alguna estrategia municipal.
Cantidad de artesanos beneficiados con alguna estrategia municipal * 100, cantidad de artesanos beneficiados con alguna estrategia municipal</t>
  </si>
  <si>
    <t>Propia – Dirección de Cultura. Listado de artesanos apoyados mediante estrategias municipales respecto del total existente registrados en la Dirección de Cultura.</t>
  </si>
  <si>
    <t>El indicador mide el porcentaje de actividades culturales que ha implementado el gobierno municipal para fomentar y preservar la cultura del municipio.</t>
  </si>
  <si>
    <t>Porcentaje de actividades culturales implementadas del programa cultural.</t>
  </si>
  <si>
    <t>Cantidad de actividades culturales implementadas * 100, entre cantidad total de actividades culturales programadas en el Programa Operativo Anual.</t>
  </si>
  <si>
    <t>Propia – Dirección de Cultura. Listado de actividades culturales implementadas en el trimestral correspondiente.</t>
  </si>
  <si>
    <t>El indicador mide el porcentaje de la población que considera satisfactorias las obras y acciones implementadas por el gobierno municipal en beneficio de la salud.</t>
  </si>
  <si>
    <t>Porcentaje de satisfacción de la población en el rubro de salud.</t>
  </si>
  <si>
    <t>Propia – Dirección de Salud. Encuestas de satisfacción ciudadana.</t>
  </si>
  <si>
    <t>El indicador mide la cantidad de población que ha recibido el servicio de atención médica respecto del total de los solicitantes de este servicio en el gobierno municipal.</t>
  </si>
  <si>
    <t>Porcentaje de población que recibió atención médica</t>
  </si>
  <si>
    <t>Cantidad de personas a las que se les brindó el servicio * 100, entre Cantidad total de personas solicitantes de atención médica.</t>
  </si>
  <si>
    <t>Propia – Unidad Básica de Rehabilitación. Listado de la población que recibió atención médica respecto del total que lo solicitó en el periodo evaluado.</t>
  </si>
  <si>
    <t>El indicador mide el porcentaje de población atendida en el servicio de traslado médico respecto del total solicitado al gobierno municipal.</t>
  </si>
  <si>
    <t>Porcentaje de usuarios atendidos en traslados a instituciones médicas</t>
  </si>
  <si>
    <t>Cantidad de personas a las que se les brindó el servicio * 100, entre la cantidad de personas solicitantes de traslados a instituciones médicas</t>
  </si>
  <si>
    <t>Propia – Dirección de Salud. Listado de la población que recibió apoyo para el traslado a institución médica respecto del total que así lo solicitó en el periodo evaluado.</t>
  </si>
  <si>
    <t>El indicador mide la cantidad de población nicolasflorense que ha recibido apoyo con o para medicamentos por parte del gobierno municipal.</t>
  </si>
  <si>
    <t>Porcentaje de beneficiarios con subsidio de medicamentos.</t>
  </si>
  <si>
    <t>Cantidad de personas a las que se les brindó el servicio * 100, entre Cantidad total de personas solicitantes de subsidio de medicamentos.</t>
  </si>
  <si>
    <t>Propia – Coordinación de Asesores. Listado con la cantidad de beneficiarios con subsidio de medicamentos atendidos en el trimestre correspondiente.</t>
  </si>
  <si>
    <t>Porcentaje de la población que considera satisfactoria la seguridad en el municipio.</t>
  </si>
  <si>
    <t>Porcentaje de la población que considera satisfactoria la seguridad en el municipio</t>
  </si>
  <si>
    <t>Propia – Dirección de Seguridad Pública y Dirección de Protección Civil. Encuestas de satisfacción ciudadana.</t>
  </si>
  <si>
    <t>El indicador mide la tasa de incidencia delictiva registrada en el municipio para el periodo reportado.</t>
  </si>
  <si>
    <t>Tasa de incidencia delictiva</t>
  </si>
  <si>
    <t>Secretaría de Seguridad Pública del Estado de Hidalgo. Informe de incidencia delictiva municipal en el periodo evaluado.</t>
  </si>
  <si>
    <t>El indicador mide el porcentaje de cumplimiento de metas y objetivos que ha establecido la Dirección de Protección Civil del gobierno municipal, para implementar acciones eficientes en materia de protección ciudadana.</t>
  </si>
  <si>
    <t>Porcentaje de cumplimiento del Programa Operativo Anual de la Dirección de Protección Civil</t>
  </si>
  <si>
    <t>Promedio del porcentaje de avance de las actividades sustantivas del Programa Operativo Anual</t>
  </si>
  <si>
    <t>Propia – Dirección de Protección Civil. Programa operativo anual y su avance acumulativo de cumplimiento en el periodo de tiempo evaluado.</t>
  </si>
  <si>
    <t>Servicios públicos e infraestructura</t>
  </si>
  <si>
    <t>Porcentaje de calles y vialidades cubiertas por el servicio de limpia</t>
  </si>
  <si>
    <t>Con este indicador se mide el porcentaje de la población que considera satisfactoria la infraestructura y servicios públicos que ofrece el gobierno municipal.</t>
  </si>
  <si>
    <t>Porcentaje de satisfacción ciudadana sobre la atención en servicios públicos e infraestructura</t>
  </si>
  <si>
    <t>Propia – Secretaría de Obras Públicas, Secretaría General Municipal y Dirección de Servicios Básicos. Encuestas de satisfacción ciudadana.</t>
  </si>
  <si>
    <t>Con este indicador se mide la cobertura de servicios públicos (agua potable, drenaje, alumbrado público, panteón, tianguis, recolección de residuos sólidos, parques y jardines) en el municipio.</t>
  </si>
  <si>
    <t>Índice de cobertura de servicios públicos en el municipio.</t>
  </si>
  <si>
    <t>Promedio del cumplimiento de los POAs de servicios públicos</t>
  </si>
  <si>
    <t>Propia – Secretaría de Planeación. Cumplimiento de indicadores de cobertura de servicios públicos conforme a los programas operativos anuales y su avance en el periodo evaluado.</t>
  </si>
  <si>
    <t>El indicador mide el número de viviendas que cuentan con el servicio de agua potable.</t>
  </si>
  <si>
    <t>Porcentaje de viviendas con acceso a servicio de agua potable.</t>
  </si>
  <si>
    <t>Porcentaje de cumplimiento del POA de la Dirección de Agua Potable y Alcantarillado</t>
  </si>
  <si>
    <t>Propia – Dirección de Agua Potable y Alcantarillado. Listado de viviendas que reciben el servicio de agua potable en el periodo evaluado.</t>
  </si>
  <si>
    <t>El indicador mide el porcentaje de aplicación de servicio y mantenimiento al sistema de drenaje y alcantarillado programado en el programa operativo en el año evaluado de toda la infraestructura municipal.</t>
  </si>
  <si>
    <t>Porcentaje de servicio y mantenimiento de sistema de drenaje y alcantarillado</t>
  </si>
  <si>
    <t>Propia – Dirección de Agua Potable y Alcantarillado. Programa operativo anual y su avance acumulativo de cumplimiento en el periodo de tiempo evaluado.</t>
  </si>
  <si>
    <t>El indicador mide el porcentaje de aplicación de servicio de rehabilitación y/o instalación de luminarias programado en el programa operativo en el año evaluado de toda la infraestructura municipal.</t>
  </si>
  <si>
    <t>Porcentaje de implementación de actividades programadas en rehabilitación y/o instalación de luminarias.</t>
  </si>
  <si>
    <t>Porcentaje de cumplimiento del POA de Alumbrado Público</t>
  </si>
  <si>
    <t>Propia – Alumbrado Público (Secretaría de Obras Públicas). Programa operativo anual y su avance acumulativo de cumplimiento en el periodo de tiempo evaluado.</t>
  </si>
  <si>
    <t xml:space="preserve"> El indicador mide el porcentaje de cumplimiento de metas y objetivos establecidos en el Programa Operativo Anual de servicios básicos referente al mantenimiento del tianguis y panteón municipal, midiendo así la eficacia de este servicio.</t>
  </si>
  <si>
    <t>Porcentaje de mantenimiento de tianguis y panteón municipal.</t>
  </si>
  <si>
    <t>Porcentaje de cumplimiento del POA de la Dirección de Servicios Básicos y de la Secretaría de Obras Públicas</t>
  </si>
  <si>
    <t>Propia – Secretaría de Obras Públicas y Dirección de Servicios Básicos. Programa operativo anual y su avance acumulativo de cumplimiento en el periodo de tiempo evaluado.</t>
  </si>
  <si>
    <t>Porcentaje de viviendas con servicio de recolección de residuos sólidos de zonas semiurbanas</t>
  </si>
  <si>
    <t>Porcentaje de cumplimiento del POA de la Dirección de Servicios Básicos</t>
  </si>
  <si>
    <t>Propia – Dirección de Servicios Básicos. Programa operativo anual y su avance acumulativo de cumplimiento en el periodo de tiempo evaluado.</t>
  </si>
  <si>
    <t>Con el indicador se mide el porcentaje de cobertura de mantenimiento de parques y jardines del municipio programado en el año correspondiente.</t>
  </si>
  <si>
    <t>Porcentaje de parques y jardines con servicio de mantenimiento.</t>
  </si>
  <si>
    <t>El indicador mide el porcentaje de la población que considera satisfactoria la infraestructura vial en el municipio.</t>
  </si>
  <si>
    <t>Porcentaje de satisfacción ciudadana sobre la infraestructura vial municipal</t>
  </si>
  <si>
    <t>Propia – Secretaría de Obras Públicas. Encuestas de satisfacción ciudadana.</t>
  </si>
  <si>
    <t>Con el indicador se mide el porcentaje de rehabilitación de infraestructura vial respecto a lo definido en el Programa Operativo Anual.</t>
  </si>
  <si>
    <t>Porcentaje de rehabilitación de infraestructura vial.</t>
  </si>
  <si>
    <t>Porcentaje de cumplimiento del POA de la Secretaría de Obras Públicas</t>
  </si>
  <si>
    <t>Propia – Secretaría de Obras Públicas. Programa operativo anual y su avance acumulativo de cumplimiento en el periodo de tiempo evaluado.</t>
  </si>
  <si>
    <t>Porcentaje de nueva infraestructura vial (encementados hidráulicos).</t>
  </si>
  <si>
    <t>El indicador mide el cumplimiento de objetivos planeados en el Programa Operativo Anual de la Dirección de Ecología referente a las acciones encaminadas a la preservación del medio ambiente del municipio.</t>
  </si>
  <si>
    <t>Porcentaje  de acciones implementadas para la preservación del medio ambiente.</t>
  </si>
  <si>
    <t>Porcentaje de cumplimiento del POA de la Dirección de Ecología</t>
  </si>
  <si>
    <t>Propia – Dirección de Ecología. Cumplimiento de acciones implementadas para la preservación del medio ambiente conforme al programa operativo anual y su avance en el periodo evaluado.</t>
  </si>
  <si>
    <t>Con el indicador se mide el cumplimiento de metas de reforestación planeadas por la Dirección de Ecología en su POA.</t>
  </si>
  <si>
    <t>Porcentaje de cumplimiento de metas en materia de reforestación.</t>
  </si>
  <si>
    <t>eficacia</t>
  </si>
  <si>
    <t>Propia – Dirección de Ecología. Programa operativo anual y su avance acumulativo de cumplimiento en el periodo de tiempo evaluado.</t>
  </si>
  <si>
    <t>Con el indicador se mide el cumplimiento de metas de concientización sobre el cuidado del medio ambiente planeadas por la Dirección de Ecología en su POA.</t>
  </si>
  <si>
    <t>Porcentaje de cumplimiento de metas en materia de concientización sobre el cuidado del medio ambiente</t>
  </si>
  <si>
    <t>Gobierno humano e igualitario</t>
  </si>
  <si>
    <t>El indicador mide el porcentaje las personas que se encuentran en el mercado laboral, es decir, ocupadas o desocupadas.</t>
  </si>
  <si>
    <t>Porcentaje de población económicamente activa por sexo.</t>
  </si>
  <si>
    <t>Diferencia entre el porcentaje de población económicamente activa mayor - Porcentaje de población económicamente activa menor.</t>
  </si>
  <si>
    <t xml:space="preserve">CONEVAL - Porcentaje de las personas que se encuentran en el mercado laboral, es decir, ocupadas o desocupadas.
https://sistemas.coneval.org.mx/DATAMUN/dato-actualizado?e=13&amp;m=13043&amp;sg=1&amp;g=11
</t>
  </si>
  <si>
    <t>Porcentaje de programas institucionales para la igualdad entre mujeres y hombres validados.</t>
  </si>
  <si>
    <t>El indicador mide el porcentaje de mujeres encuestadas que consideran satisfactoria la igualdad entre hombres y mujeres en el municipio.</t>
  </si>
  <si>
    <t>Porcentaje de satisfacción a mujeres sobre la igualdad entre hombres y mujeres en el municipio.</t>
  </si>
  <si>
    <t>Propia – Instancia Municipal para el Desarrollo de las Mujeres. Encuestas de satisfacción ciudadana.</t>
  </si>
  <si>
    <t>El indicador mide el número de talleres o pláticas en temas de igualdad de género por parte del gobierno municipal a la población nicolasflorense.</t>
  </si>
  <si>
    <t>Porcentaje de capacitaciones, talleres o pláticas impartidas a la población nicolasflorense en temas de igualdad de género.</t>
  </si>
  <si>
    <t>Porcentaje de cumplimiento del POA de la Instancia Municipal para el Desarrollo de las Mujeres</t>
  </si>
  <si>
    <t>Propia – Instancia Municipal para el Desarrollo de las Mujeres. Porcentaje de actividades realizadas en el trimestre evaluado referente a , talleres o pláticas impartidas a la población nicolasflorense en temas de igualdad de género reportadas en el Programa operativo anual.</t>
  </si>
  <si>
    <t>Con el indicador se mide el porcentaje de mujeres que ocupan un cargo directivo en la administración municipal respecto del total de servidores públicos que ocupan un cargo directivo.</t>
  </si>
  <si>
    <t>Porcentaje de mujeres que ocupan un cargo directivo en la administración municipal.</t>
  </si>
  <si>
    <t>Total de cargos directivos en la administración municipal ocupados por una mujer * 100, entre el total de cargos directivos en la administración municipal</t>
  </si>
  <si>
    <t>Propia – Instancia Municipal para el Desarrollo de las Mujeres. Estructura Orgánica Municipal.</t>
  </si>
  <si>
    <t>El indicador mide el porcentaje de jóvenes nicolasflorenses que consideran satisfactorio las políticas públicas enfocadas para su desarrollo.</t>
  </si>
  <si>
    <t>Porcentaje de satisfacción de los jóvenes sobre las políticas públicas para su desarrollo.</t>
  </si>
  <si>
    <t>Propia – Coordinación de Asesores. Encuestas de satisfacción ciudadana.</t>
  </si>
  <si>
    <t>Con el indicador se mide el porcentaje de jóvenes atendidos en audiencias públicas por parte del Presidente Municipal o alguna unidad administrativa en específica.</t>
  </si>
  <si>
    <t>Porcentaje de audiencias públicas brindadas a jóvenes nicolasflorenses.</t>
  </si>
  <si>
    <t>Cantidad de audiencias brindadas a jóvenes * 100, entre el total de audiencias brindadas a la ciudadanía</t>
  </si>
  <si>
    <t>Propia – Coordinación de Asesores y Secretaría General. Listado con el porcentaje de audiencias públicas brindadas a jóvenes nicolasflorenses.</t>
  </si>
  <si>
    <t>El indicador mide el porcentaje de jóvenes beneficiados con acciones implementadas por la administración municipal orientadas al desarrollo de la juventud.</t>
  </si>
  <si>
    <t>Porcentaje de jóvenes beneficiados con acciones orientadas al desarrollo de la juventud nicolasflorense.</t>
  </si>
  <si>
    <t>Cantidad de solicitudes aceptadas por el gobierno * 100, entre Total de solicitudes de que los jóvenes realizaron para acceder a acciones implementadas para su desarrollo.</t>
  </si>
  <si>
    <t>Propia – Despacho Municipal. Listado de actividades con el número de jóvenes nicolasflorenses beneficiados de alguna acción orientadas a su desarrollo.</t>
  </si>
  <si>
    <t>Con el indicador se mide el porcentaje de adultos mayores del municipio de Nicolás Flores que consideran satisfactorias las políticas públicas enfocadas en atender a este grupo.</t>
  </si>
  <si>
    <t>Porcentaje de satisfacción de los adultos mayores sobre las acciones implementadas para su atención.</t>
  </si>
  <si>
    <t>Propia – Sistema DIF Municipal. Encuestas de satisfacción ciudadana.</t>
  </si>
  <si>
    <t>Con el indicador se mide la tasa de variación de adultos mayores que recibieron un apoyo o servicio de parte del Gobierno Municipal.</t>
  </si>
  <si>
    <t>Tasa de variación de adultos mayores que recibieron un apoyo o servicio</t>
  </si>
  <si>
    <t>Propia – Sistema DIF Municipal. Listado de adultos mayores beneficiarios de algún apoyo o servicio.</t>
  </si>
  <si>
    <t>Con el indicador se mide el porcentaje de adultos mayores respecto del total que recibieron un servicio (atención médica, psicológica) o apoyo (económico o en especie) por parte del gobierno municipal.</t>
  </si>
  <si>
    <t>Porcentaje de adultos mayores que recibieron un apoyo o servicio.</t>
  </si>
  <si>
    <t>Total de adultos mayores a los que se les brindó un apoyo o servicio * 100, entre Total de adultos mayores solicitantes de un apoyo o servicio.</t>
  </si>
  <si>
    <t>El indicador mide el porcentaje de comunidades indígenas del municipio respecto del total de comunidades que participan en la toma de decisiones del gobierno municipal.</t>
  </si>
  <si>
    <t>Porcentaje de comunidades indígenas que participan en la toma de decisiones del gobierno municipal.</t>
  </si>
  <si>
    <t>Cantidad de localidades indígenas que participaron en la toma de decisiones del gobierno municipal * 100, entre el total de localidades indígenas del municipio.</t>
  </si>
  <si>
    <t>Propia – Dirección de Atención a Comunidades Indígenas. Evidencia de comunidades indígenas con participación en la toma de decisiones para del gobierno municipal.</t>
  </si>
  <si>
    <t>Con el indicador se mide el porcentaje de comunidades indígenas que han sido beneficiadas con acciones que contribuyan a su desarrollo y bienestar.</t>
  </si>
  <si>
    <t>Porcentaje de cobertura de comunidades indígenas con acciones para su desarrollo y bienestar.</t>
  </si>
  <si>
    <t>Cantidad de localidades indígenas que fueron beneficiadas con acciones para su desarrollo y bienestar * 100, entre Cantidad total de localidades del municipio que son reconocidas como indígenas.</t>
  </si>
  <si>
    <t>El indicador mide el porcentaje de los grupos vulnerables (mujeres, personas con diversidad funcional, niños y niñas en situación vulnerable) que consideran satisfactorio las acciones implementadas por el gobierno municipal para su atención.</t>
  </si>
  <si>
    <t>Porcentaje de satisfacción a grupos vulnerables sobre las acciones implementadas para su atención.</t>
  </si>
  <si>
    <t>Propia - Sistema DIF Municipal, Dirección de UBR, Instancia Municipal para el Desarrollo de las Mujeres y Conciliación. Encuestas de satisfacción ciudadana.</t>
  </si>
  <si>
    <t>El indicador mide el porcentaje de los grupos vulnerables (que han sido beneficiados) (mujeres, personas con diversidad funcional, niños y niñas en situación vulnerable) que consideran satisfactorios los servicios públicos (atención médica, rehabilitación, atención psicológica y asesoría jurídica) que brinda el gobierno municipal.</t>
  </si>
  <si>
    <t>Porcentaje de satisfacción a grupos vulnerables sobre servicios públicos orientados a su atención.</t>
  </si>
  <si>
    <t>Con el indicador se mide el porcentaje de apoyos económicos que ha brindado el gobierno municipal a (mujeres, personas con diversidad funcional, niños y niñas) en situación vulnerable.</t>
  </si>
  <si>
    <t>Porcentaje de apoyos económicos entregados a grupos vulnerables.</t>
  </si>
  <si>
    <t>El total de personas a las que se les brindó un apoyo económico * 100, entre el total de solicitantes</t>
  </si>
  <si>
    <t>Propia – Coordinación de Asesores. Evidencia documental con el porcentaje de apoyos económicos otorgados a personas en situación vulnerable.</t>
  </si>
  <si>
    <t>SECRETARÍA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</si>
</sst>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theme="1"/>
      <name val="Calibri Light"/>
      <family val="2"/>
      <scheme val="major"/>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3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2" xfId="0" applyFont="1" applyFill="1" applyBorder="1" applyAlignment="1">
      <alignment vertical="center"/>
    </xf>
    <xf numFmtId="0" fontId="0" fillId="0" borderId="0" xfId="0" applyAlignment="1">
      <alignment horizontal="left" vertical="top"/>
    </xf>
    <xf numFmtId="10" fontId="0" fillId="0" borderId="0" xfId="0" applyNumberFormat="1" applyAlignment="1">
      <alignment horizontal="center" vertical="center"/>
    </xf>
    <xf numFmtId="9" fontId="0" fillId="0" borderId="0" xfId="0" applyNumberFormat="1" applyAlignment="1">
      <alignment horizontal="center" vertical="center"/>
    </xf>
    <xf numFmtId="0" fontId="0" fillId="5" borderId="0" xfId="0" applyFont="1" applyFill="1" applyBorder="1" applyAlignment="1">
      <alignment horizontal="left" vertical="center"/>
    </xf>
    <xf numFmtId="0" fontId="4" fillId="3" borderId="0" xfId="1" applyAlignment="1"/>
    <xf numFmtId="0" fontId="0" fillId="0" borderId="0" xfId="0" applyBorder="1" applyAlignment="1">
      <alignment horizontal="justify" vertical="center"/>
    </xf>
    <xf numFmtId="0" fontId="3" fillId="3" borderId="0" xfId="0" applyFont="1" applyFill="1" applyBorder="1" applyAlignment="1">
      <alignment vertical="center"/>
    </xf>
    <xf numFmtId="0" fontId="0" fillId="0" borderId="0" xfId="0" applyBorder="1" applyAlignment="1"/>
    <xf numFmtId="0" fontId="0" fillId="0" borderId="0" xfId="0" applyBorder="1" applyAlignment="1">
      <alignment horizontal="center" vertical="center"/>
    </xf>
    <xf numFmtId="10" fontId="0" fillId="0" borderId="0" xfId="0" applyNumberFormat="1" applyBorder="1" applyAlignment="1">
      <alignment horizontal="center" vertical="center"/>
    </xf>
    <xf numFmtId="9" fontId="0" fillId="0" borderId="0" xfId="0" applyNumberFormat="1" applyBorder="1" applyAlignment="1">
      <alignment horizontal="center" vertical="center"/>
    </xf>
    <xf numFmtId="10" fontId="0" fillId="5" borderId="0" xfId="0" applyNumberFormat="1" applyFont="1" applyFill="1" applyBorder="1" applyAlignment="1">
      <alignment horizontal="left" vertical="center"/>
    </xf>
    <xf numFmtId="0" fontId="0" fillId="6" borderId="0" xfId="0" applyFill="1" applyBorder="1" applyAlignment="1">
      <alignment vertical="center"/>
    </xf>
    <xf numFmtId="0" fontId="0" fillId="0" borderId="0" xfId="0" applyBorder="1" applyAlignment="1">
      <alignment vertical="center"/>
    </xf>
    <xf numFmtId="0" fontId="0" fillId="3" borderId="0" xfId="0" applyFill="1" applyBorder="1" applyAlignment="1"/>
    <xf numFmtId="9" fontId="0" fillId="5" borderId="0" xfId="0" applyNumberFormat="1" applyFont="1" applyFill="1" applyBorder="1" applyAlignment="1">
      <alignment horizontal="left" vertical="center"/>
    </xf>
    <xf numFmtId="49" fontId="0" fillId="0" borderId="0" xfId="0" applyNumberFormat="1" applyBorder="1" applyAlignment="1">
      <alignment horizontal="center" vertical="center"/>
    </xf>
    <xf numFmtId="49" fontId="0" fillId="0" borderId="0" xfId="0" applyNumberFormat="1" applyBorder="1" applyAlignment="1"/>
    <xf numFmtId="2" fontId="0" fillId="0" borderId="0" xfId="0" applyNumberFormat="1" applyBorder="1" applyAlignment="1">
      <alignment horizontal="center" vertical="center"/>
    </xf>
    <xf numFmtId="0" fontId="0" fillId="5" borderId="0" xfId="0" applyFont="1" applyFill="1" applyBorder="1" applyAlignment="1">
      <alignment horizontal="left" vertical="center" wrapText="1"/>
    </xf>
    <xf numFmtId="10" fontId="0" fillId="5" borderId="0" xfId="0" applyNumberFormat="1" applyFont="1" applyFill="1" applyBorder="1" applyAlignment="1">
      <alignment horizontal="left" vertical="center" wrapText="1"/>
    </xf>
    <xf numFmtId="9" fontId="0" fillId="5" borderId="0" xfId="0" applyNumberFormat="1" applyFont="1" applyFill="1" applyBorder="1" applyAlignment="1">
      <alignment horizontal="left" vertical="center" wrapText="1"/>
    </xf>
    <xf numFmtId="0" fontId="3" fillId="3" borderId="0" xfId="0" applyFont="1" applyFill="1" applyBorder="1" applyAlignment="1">
      <alignment horizontal="left" vertical="center"/>
    </xf>
    <xf numFmtId="2" fontId="0" fillId="5" borderId="0" xfId="0" applyNumberFormat="1" applyFont="1" applyFill="1" applyBorder="1" applyAlignment="1">
      <alignment horizontal="left" vertical="center" wrapText="1"/>
    </xf>
    <xf numFmtId="0" fontId="0" fillId="3" borderId="0" xfId="0" applyFont="1" applyFill="1" applyBorder="1" applyAlignment="1">
      <alignment horizontal="left" vertical="center"/>
    </xf>
    <xf numFmtId="9" fontId="0" fillId="0" borderId="0" xfId="0" applyNumberFormat="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neaci&#243;n\Fracciones\sept\a69_f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seh.gob.mx/get/indice/download/103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tabSelected="1" topLeftCell="M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1" t="s">
        <v>1</v>
      </c>
      <c r="B2" s="32"/>
      <c r="C2" s="32"/>
      <c r="D2" s="31" t="s">
        <v>2</v>
      </c>
      <c r="E2" s="32"/>
      <c r="F2" s="32"/>
      <c r="G2" s="31" t="s">
        <v>3</v>
      </c>
      <c r="H2" s="32"/>
      <c r="I2" s="32"/>
    </row>
    <row r="3" spans="1:20" x14ac:dyDescent="0.25">
      <c r="A3" s="33" t="s">
        <v>4</v>
      </c>
      <c r="B3" s="32"/>
      <c r="C3" s="32"/>
      <c r="D3" s="33" t="s">
        <v>5</v>
      </c>
      <c r="E3" s="32"/>
      <c r="F3" s="32"/>
      <c r="G3" s="33" t="s">
        <v>6</v>
      </c>
      <c r="H3" s="32"/>
      <c r="I3" s="32"/>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1" t="s">
        <v>33</v>
      </c>
      <c r="B6" s="32"/>
      <c r="C6" s="32"/>
      <c r="D6" s="32"/>
      <c r="E6" s="32"/>
      <c r="F6" s="32"/>
      <c r="G6" s="32"/>
      <c r="H6" s="32"/>
      <c r="I6" s="32"/>
      <c r="J6" s="32"/>
      <c r="K6" s="32"/>
      <c r="L6" s="32"/>
      <c r="M6" s="32"/>
      <c r="N6" s="32"/>
      <c r="O6" s="32"/>
      <c r="P6" s="32"/>
      <c r="Q6" s="32"/>
      <c r="R6" s="32"/>
      <c r="S6" s="32"/>
      <c r="T6" s="32"/>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46203</v>
      </c>
      <c r="D8" t="s">
        <v>56</v>
      </c>
      <c r="E8" s="3" t="s">
        <v>57</v>
      </c>
      <c r="F8" s="4" t="s">
        <v>58</v>
      </c>
      <c r="G8" s="3" t="s">
        <v>59</v>
      </c>
      <c r="H8" s="3" t="s">
        <v>57</v>
      </c>
      <c r="I8" s="5" t="s">
        <v>60</v>
      </c>
      <c r="J8" s="3" t="s">
        <v>61</v>
      </c>
      <c r="K8" s="3" t="s">
        <v>62</v>
      </c>
      <c r="L8" s="6">
        <v>0.93</v>
      </c>
      <c r="M8" s="7">
        <v>1</v>
      </c>
      <c r="N8" s="7">
        <v>1</v>
      </c>
      <c r="O8" s="8" t="s">
        <v>63</v>
      </c>
      <c r="P8" s="3" t="s">
        <v>54</v>
      </c>
      <c r="Q8" s="9" t="s">
        <v>64</v>
      </c>
      <c r="R8" t="s">
        <v>368</v>
      </c>
      <c r="S8" s="2">
        <v>46207</v>
      </c>
    </row>
    <row r="9" spans="1:20" ht="135" x14ac:dyDescent="0.25">
      <c r="A9">
        <v>2026</v>
      </c>
      <c r="B9" s="2">
        <v>46113</v>
      </c>
      <c r="C9" s="2">
        <v>46203</v>
      </c>
      <c r="D9" t="s">
        <v>56</v>
      </c>
      <c r="E9" s="10" t="s">
        <v>65</v>
      </c>
      <c r="F9" s="11" t="s">
        <v>66</v>
      </c>
      <c r="G9" s="12" t="s">
        <v>67</v>
      </c>
      <c r="H9" s="10" t="s">
        <v>65</v>
      </c>
      <c r="I9" s="12" t="s">
        <v>68</v>
      </c>
      <c r="J9" s="12" t="s">
        <v>61</v>
      </c>
      <c r="K9" s="13" t="s">
        <v>62</v>
      </c>
      <c r="L9" s="14">
        <v>0.7</v>
      </c>
      <c r="M9" s="15">
        <v>0.95</v>
      </c>
      <c r="N9" s="15">
        <v>0.95</v>
      </c>
      <c r="O9" s="8" t="s">
        <v>63</v>
      </c>
      <c r="P9" s="12" t="s">
        <v>54</v>
      </c>
      <c r="Q9" s="12" t="s">
        <v>69</v>
      </c>
      <c r="R9" t="s">
        <v>368</v>
      </c>
      <c r="S9" s="2">
        <v>46207</v>
      </c>
    </row>
    <row r="10" spans="1:20" ht="165" x14ac:dyDescent="0.25">
      <c r="A10">
        <v>2026</v>
      </c>
      <c r="B10" s="2">
        <v>46113</v>
      </c>
      <c r="C10" s="2">
        <v>46203</v>
      </c>
      <c r="D10" t="s">
        <v>56</v>
      </c>
      <c r="E10" s="10" t="s">
        <v>70</v>
      </c>
      <c r="F10" s="11" t="s">
        <v>71</v>
      </c>
      <c r="G10" s="12" t="s">
        <v>72</v>
      </c>
      <c r="H10" s="10" t="s">
        <v>70</v>
      </c>
      <c r="I10" s="12" t="s">
        <v>68</v>
      </c>
      <c r="J10" s="12" t="s">
        <v>61</v>
      </c>
      <c r="K10" s="13" t="s">
        <v>73</v>
      </c>
      <c r="L10" s="14">
        <v>0.78</v>
      </c>
      <c r="M10" s="15">
        <v>0.85</v>
      </c>
      <c r="N10" s="15">
        <v>0.85</v>
      </c>
      <c r="O10" s="16">
        <v>0.83199999999999996</v>
      </c>
      <c r="P10" s="12" t="s">
        <v>54</v>
      </c>
      <c r="Q10" s="12" t="s">
        <v>74</v>
      </c>
      <c r="R10" t="s">
        <v>368</v>
      </c>
      <c r="S10" s="2">
        <v>46207</v>
      </c>
    </row>
    <row r="11" spans="1:20" x14ac:dyDescent="0.25">
      <c r="A11">
        <v>2026</v>
      </c>
      <c r="B11" s="2">
        <v>46113</v>
      </c>
      <c r="C11" s="2">
        <v>46203</v>
      </c>
      <c r="D11" t="s">
        <v>56</v>
      </c>
      <c r="E11" s="12" t="s">
        <v>75</v>
      </c>
      <c r="F11" s="11" t="s">
        <v>76</v>
      </c>
      <c r="G11" s="12" t="s">
        <v>59</v>
      </c>
      <c r="H11" s="12" t="s">
        <v>75</v>
      </c>
      <c r="I11" s="12" t="s">
        <v>77</v>
      </c>
      <c r="J11" s="12" t="s">
        <v>61</v>
      </c>
      <c r="K11" s="13" t="s">
        <v>78</v>
      </c>
      <c r="L11" s="15">
        <v>1</v>
      </c>
      <c r="M11" s="15">
        <v>1</v>
      </c>
      <c r="N11" s="15">
        <v>1</v>
      </c>
      <c r="O11" s="16">
        <v>1</v>
      </c>
      <c r="P11" s="12" t="s">
        <v>54</v>
      </c>
      <c r="Q11" s="17" t="s">
        <v>79</v>
      </c>
      <c r="R11" t="s">
        <v>368</v>
      </c>
      <c r="S11" s="2">
        <v>46207</v>
      </c>
    </row>
    <row r="12" spans="1:20" ht="135" x14ac:dyDescent="0.25">
      <c r="A12">
        <v>2026</v>
      </c>
      <c r="B12" s="2">
        <v>46113</v>
      </c>
      <c r="C12" s="2">
        <v>46203</v>
      </c>
      <c r="D12" t="s">
        <v>56</v>
      </c>
      <c r="E12" s="10" t="s">
        <v>80</v>
      </c>
      <c r="F12" s="11" t="s">
        <v>81</v>
      </c>
      <c r="G12" s="12" t="s">
        <v>59</v>
      </c>
      <c r="H12" s="10" t="s">
        <v>80</v>
      </c>
      <c r="I12" s="18" t="s">
        <v>82</v>
      </c>
      <c r="J12" s="12" t="s">
        <v>61</v>
      </c>
      <c r="K12" s="13" t="s">
        <v>78</v>
      </c>
      <c r="L12" s="14">
        <v>1</v>
      </c>
      <c r="M12" s="15">
        <v>1</v>
      </c>
      <c r="N12" s="15">
        <v>1</v>
      </c>
      <c r="O12" s="8" t="s">
        <v>63</v>
      </c>
      <c r="P12" s="12" t="s">
        <v>54</v>
      </c>
      <c r="Q12" s="12" t="s">
        <v>83</v>
      </c>
      <c r="R12" t="s">
        <v>368</v>
      </c>
      <c r="S12" s="2">
        <v>46207</v>
      </c>
    </row>
    <row r="13" spans="1:20" x14ac:dyDescent="0.25">
      <c r="A13">
        <v>2026</v>
      </c>
      <c r="B13" s="2">
        <v>46113</v>
      </c>
      <c r="C13" s="2">
        <v>46203</v>
      </c>
      <c r="D13" t="s">
        <v>56</v>
      </c>
      <c r="E13" s="12" t="s">
        <v>84</v>
      </c>
      <c r="F13" s="11" t="s">
        <v>85</v>
      </c>
      <c r="G13" s="12" t="s">
        <v>67</v>
      </c>
      <c r="H13" s="12" t="s">
        <v>84</v>
      </c>
      <c r="I13" s="12" t="s">
        <v>68</v>
      </c>
      <c r="J13" s="19" t="s">
        <v>61</v>
      </c>
      <c r="K13" s="13" t="s">
        <v>73</v>
      </c>
      <c r="L13" s="14">
        <v>0.82299999999999995</v>
      </c>
      <c r="M13" s="15">
        <v>0.85</v>
      </c>
      <c r="N13" s="15">
        <v>0.85</v>
      </c>
      <c r="O13" s="8" t="s">
        <v>63</v>
      </c>
      <c r="P13" s="12" t="s">
        <v>54</v>
      </c>
      <c r="Q13" s="12" t="s">
        <v>86</v>
      </c>
      <c r="R13" t="s">
        <v>368</v>
      </c>
      <c r="S13" s="2">
        <v>46207</v>
      </c>
    </row>
    <row r="14" spans="1:20" x14ac:dyDescent="0.25">
      <c r="A14">
        <v>2026</v>
      </c>
      <c r="B14" s="2">
        <v>46113</v>
      </c>
      <c r="C14" s="2">
        <v>46203</v>
      </c>
      <c r="D14" t="s">
        <v>56</v>
      </c>
      <c r="E14" s="12" t="s">
        <v>87</v>
      </c>
      <c r="F14" s="11" t="s">
        <v>88</v>
      </c>
      <c r="G14" s="12" t="s">
        <v>59</v>
      </c>
      <c r="H14" s="12" t="s">
        <v>87</v>
      </c>
      <c r="I14" s="19" t="s">
        <v>89</v>
      </c>
      <c r="J14" s="19" t="s">
        <v>61</v>
      </c>
      <c r="K14" s="13" t="s">
        <v>78</v>
      </c>
      <c r="L14" s="15" t="s">
        <v>63</v>
      </c>
      <c r="M14" s="15">
        <v>0.5</v>
      </c>
      <c r="N14" s="15">
        <v>0.5</v>
      </c>
      <c r="O14" s="20">
        <v>0.71</v>
      </c>
      <c r="P14" s="12" t="s">
        <v>54</v>
      </c>
      <c r="Q14" s="12" t="s">
        <v>90</v>
      </c>
      <c r="R14" t="s">
        <v>368</v>
      </c>
      <c r="S14" s="2">
        <v>46207</v>
      </c>
    </row>
    <row r="15" spans="1:20" x14ac:dyDescent="0.25">
      <c r="A15">
        <v>2026</v>
      </c>
      <c r="B15" s="2">
        <v>46113</v>
      </c>
      <c r="C15" s="2">
        <v>46203</v>
      </c>
      <c r="D15" t="s">
        <v>56</v>
      </c>
      <c r="E15" s="12" t="s">
        <v>91</v>
      </c>
      <c r="F15" s="11" t="s">
        <v>92</v>
      </c>
      <c r="G15" s="12" t="s">
        <v>72</v>
      </c>
      <c r="H15" s="12" t="s">
        <v>91</v>
      </c>
      <c r="I15" s="19" t="s">
        <v>93</v>
      </c>
      <c r="J15" s="19" t="s">
        <v>61</v>
      </c>
      <c r="K15" s="13" t="s">
        <v>78</v>
      </c>
      <c r="L15" s="15">
        <v>0.7</v>
      </c>
      <c r="M15" s="15">
        <v>0.8</v>
      </c>
      <c r="N15" s="15">
        <v>0.8</v>
      </c>
      <c r="O15" s="8" t="s">
        <v>63</v>
      </c>
      <c r="P15" s="12" t="s">
        <v>54</v>
      </c>
      <c r="Q15" s="12" t="s">
        <v>94</v>
      </c>
      <c r="R15" t="s">
        <v>368</v>
      </c>
      <c r="S15" s="2">
        <v>46207</v>
      </c>
    </row>
    <row r="16" spans="1:20" x14ac:dyDescent="0.25">
      <c r="A16">
        <v>2026</v>
      </c>
      <c r="B16" s="2">
        <v>46113</v>
      </c>
      <c r="C16" s="2">
        <v>46203</v>
      </c>
      <c r="D16" t="s">
        <v>56</v>
      </c>
      <c r="E16" s="12" t="s">
        <v>95</v>
      </c>
      <c r="F16" s="11" t="s">
        <v>96</v>
      </c>
      <c r="G16" s="12" t="s">
        <v>72</v>
      </c>
      <c r="H16" s="12" t="s">
        <v>95</v>
      </c>
      <c r="I16" s="19" t="s">
        <v>97</v>
      </c>
      <c r="J16" s="19" t="s">
        <v>61</v>
      </c>
      <c r="K16" s="13" t="s">
        <v>78</v>
      </c>
      <c r="L16" s="15" t="s">
        <v>63</v>
      </c>
      <c r="M16" s="15">
        <v>0.5</v>
      </c>
      <c r="N16" s="15">
        <v>0.5</v>
      </c>
      <c r="O16" s="8" t="s">
        <v>63</v>
      </c>
      <c r="P16" s="12" t="s">
        <v>54</v>
      </c>
      <c r="Q16" s="12" t="s">
        <v>98</v>
      </c>
      <c r="R16" t="s">
        <v>368</v>
      </c>
      <c r="S16" s="2">
        <v>46207</v>
      </c>
    </row>
    <row r="17" spans="1:19" x14ac:dyDescent="0.25">
      <c r="A17">
        <v>2026</v>
      </c>
      <c r="B17" s="2">
        <v>46113</v>
      </c>
      <c r="C17" s="2">
        <v>46203</v>
      </c>
      <c r="D17" t="s">
        <v>56</v>
      </c>
      <c r="E17" s="12" t="s">
        <v>99</v>
      </c>
      <c r="F17" s="11" t="s">
        <v>100</v>
      </c>
      <c r="G17" s="12" t="s">
        <v>59</v>
      </c>
      <c r="H17" s="12" t="s">
        <v>99</v>
      </c>
      <c r="I17" s="19" t="s">
        <v>101</v>
      </c>
      <c r="J17" s="19" t="s">
        <v>61</v>
      </c>
      <c r="K17" s="13" t="s">
        <v>78</v>
      </c>
      <c r="L17" s="14">
        <v>0.72</v>
      </c>
      <c r="M17" s="15">
        <v>0.95</v>
      </c>
      <c r="N17" s="15">
        <v>0.95</v>
      </c>
      <c r="O17" s="8" t="s">
        <v>63</v>
      </c>
      <c r="P17" s="12" t="s">
        <v>54</v>
      </c>
      <c r="Q17" s="12" t="s">
        <v>102</v>
      </c>
      <c r="R17" t="s">
        <v>368</v>
      </c>
      <c r="S17" s="2">
        <v>46207</v>
      </c>
    </row>
    <row r="18" spans="1:19" x14ac:dyDescent="0.25">
      <c r="A18">
        <v>2026</v>
      </c>
      <c r="B18" s="2">
        <v>46113</v>
      </c>
      <c r="C18" s="2">
        <v>46203</v>
      </c>
      <c r="D18" t="s">
        <v>56</v>
      </c>
      <c r="E18" s="12" t="s">
        <v>103</v>
      </c>
      <c r="F18" s="11" t="s">
        <v>104</v>
      </c>
      <c r="G18" s="12" t="s">
        <v>67</v>
      </c>
      <c r="H18" s="12" t="s">
        <v>103</v>
      </c>
      <c r="I18" s="19" t="s">
        <v>105</v>
      </c>
      <c r="J18" s="19" t="s">
        <v>61</v>
      </c>
      <c r="K18" s="13" t="s">
        <v>73</v>
      </c>
      <c r="L18" s="14">
        <v>0.05</v>
      </c>
      <c r="M18" s="15">
        <v>-0.1</v>
      </c>
      <c r="N18" s="15">
        <v>-0.1</v>
      </c>
      <c r="O18" s="8" t="s">
        <v>63</v>
      </c>
      <c r="P18" s="12" t="s">
        <v>55</v>
      </c>
      <c r="Q18" s="12" t="s">
        <v>106</v>
      </c>
      <c r="R18" t="s">
        <v>368</v>
      </c>
      <c r="S18" s="2">
        <v>46207</v>
      </c>
    </row>
    <row r="19" spans="1:19" x14ac:dyDescent="0.25">
      <c r="A19">
        <v>2026</v>
      </c>
      <c r="B19" s="2">
        <v>46113</v>
      </c>
      <c r="C19" s="2">
        <v>46203</v>
      </c>
      <c r="D19" t="s">
        <v>56</v>
      </c>
      <c r="E19" s="12" t="s">
        <v>107</v>
      </c>
      <c r="F19" s="11" t="s">
        <v>108</v>
      </c>
      <c r="G19" s="12" t="s">
        <v>72</v>
      </c>
      <c r="H19" s="12" t="s">
        <v>107</v>
      </c>
      <c r="I19" s="19" t="s">
        <v>109</v>
      </c>
      <c r="J19" s="19" t="s">
        <v>61</v>
      </c>
      <c r="K19" s="13" t="s">
        <v>78</v>
      </c>
      <c r="L19" s="14">
        <v>0.9</v>
      </c>
      <c r="M19" s="15">
        <v>0.9</v>
      </c>
      <c r="N19" s="15">
        <v>0.9</v>
      </c>
      <c r="O19" s="8" t="s">
        <v>63</v>
      </c>
      <c r="P19" s="12" t="s">
        <v>54</v>
      </c>
      <c r="Q19" s="12" t="s">
        <v>110</v>
      </c>
      <c r="R19" t="s">
        <v>368</v>
      </c>
      <c r="S19" s="2">
        <v>46207</v>
      </c>
    </row>
    <row r="20" spans="1:19" x14ac:dyDescent="0.25">
      <c r="A20">
        <v>2026</v>
      </c>
      <c r="B20" s="2">
        <v>46113</v>
      </c>
      <c r="C20" s="2">
        <v>46203</v>
      </c>
      <c r="D20" t="s">
        <v>56</v>
      </c>
      <c r="E20" s="12" t="s">
        <v>111</v>
      </c>
      <c r="F20" s="11" t="s">
        <v>112</v>
      </c>
      <c r="G20" s="12" t="s">
        <v>72</v>
      </c>
      <c r="H20" s="12" t="s">
        <v>111</v>
      </c>
      <c r="I20" s="19" t="s">
        <v>113</v>
      </c>
      <c r="J20" s="19" t="s">
        <v>61</v>
      </c>
      <c r="K20" s="13" t="s">
        <v>73</v>
      </c>
      <c r="L20" s="14">
        <v>3.7999999999999999E-2</v>
      </c>
      <c r="M20" s="15">
        <v>0.5</v>
      </c>
      <c r="N20" s="15">
        <v>0.5</v>
      </c>
      <c r="O20" s="16">
        <v>0.26619999999999999</v>
      </c>
      <c r="P20" s="12" t="s">
        <v>54</v>
      </c>
      <c r="Q20" s="12" t="s">
        <v>114</v>
      </c>
      <c r="R20" t="s">
        <v>368</v>
      </c>
      <c r="S20" s="2">
        <v>46207</v>
      </c>
    </row>
    <row r="21" spans="1:19" ht="150" x14ac:dyDescent="0.25">
      <c r="A21">
        <v>2026</v>
      </c>
      <c r="B21" s="2">
        <v>46113</v>
      </c>
      <c r="C21" s="2">
        <v>46203</v>
      </c>
      <c r="D21" t="s">
        <v>56</v>
      </c>
      <c r="E21" s="10" t="s">
        <v>115</v>
      </c>
      <c r="F21" s="11" t="s">
        <v>116</v>
      </c>
      <c r="G21" s="12" t="s">
        <v>59</v>
      </c>
      <c r="H21" s="10" t="s">
        <v>115</v>
      </c>
      <c r="I21" s="12" t="s">
        <v>117</v>
      </c>
      <c r="J21" s="19" t="s">
        <v>61</v>
      </c>
      <c r="K21" s="13" t="s">
        <v>78</v>
      </c>
      <c r="L21" s="15">
        <v>0.33</v>
      </c>
      <c r="M21" s="15">
        <v>0.5</v>
      </c>
      <c r="N21" s="15">
        <v>0.5</v>
      </c>
      <c r="O21" s="16">
        <v>0.51349999999999996</v>
      </c>
      <c r="P21" s="12" t="s">
        <v>54</v>
      </c>
      <c r="Q21" s="12" t="s">
        <v>118</v>
      </c>
      <c r="R21" t="s">
        <v>368</v>
      </c>
      <c r="S21" s="2">
        <v>46207</v>
      </c>
    </row>
    <row r="22" spans="1:19" x14ac:dyDescent="0.25">
      <c r="A22">
        <v>2026</v>
      </c>
      <c r="B22" s="2">
        <v>46113</v>
      </c>
      <c r="C22" s="2">
        <v>46203</v>
      </c>
      <c r="D22" t="s">
        <v>56</v>
      </c>
      <c r="E22" s="12" t="s">
        <v>119</v>
      </c>
      <c r="F22" s="11" t="s">
        <v>120</v>
      </c>
      <c r="G22" s="12" t="s">
        <v>72</v>
      </c>
      <c r="H22" s="12" t="s">
        <v>119</v>
      </c>
      <c r="I22" s="12" t="s">
        <v>121</v>
      </c>
      <c r="J22" s="19" t="s">
        <v>61</v>
      </c>
      <c r="K22" s="13" t="s">
        <v>78</v>
      </c>
      <c r="L22" s="14">
        <v>0.4</v>
      </c>
      <c r="M22" s="15">
        <v>0.3</v>
      </c>
      <c r="N22" s="15">
        <v>0.3</v>
      </c>
      <c r="O22" s="16">
        <v>0.61160000000000003</v>
      </c>
      <c r="P22" s="12" t="s">
        <v>54</v>
      </c>
      <c r="Q22" s="12" t="s">
        <v>122</v>
      </c>
      <c r="R22" t="s">
        <v>368</v>
      </c>
      <c r="S22" s="2">
        <v>46207</v>
      </c>
    </row>
    <row r="23" spans="1:19" x14ac:dyDescent="0.25">
      <c r="A23">
        <v>2026</v>
      </c>
      <c r="B23" s="2">
        <v>46113</v>
      </c>
      <c r="C23" s="2">
        <v>46203</v>
      </c>
      <c r="D23" t="s">
        <v>56</v>
      </c>
      <c r="E23" s="12" t="s">
        <v>123</v>
      </c>
      <c r="F23" s="11" t="s">
        <v>124</v>
      </c>
      <c r="G23" s="12" t="s">
        <v>67</v>
      </c>
      <c r="H23" s="12" t="s">
        <v>123</v>
      </c>
      <c r="I23" s="19" t="s">
        <v>68</v>
      </c>
      <c r="J23" s="19" t="s">
        <v>61</v>
      </c>
      <c r="K23" s="13" t="s">
        <v>78</v>
      </c>
      <c r="L23" s="21" t="s">
        <v>125</v>
      </c>
      <c r="M23" s="21" t="s">
        <v>126</v>
      </c>
      <c r="N23" s="21" t="s">
        <v>126</v>
      </c>
      <c r="O23" s="16">
        <v>0.70740000000000003</v>
      </c>
      <c r="P23" s="22" t="s">
        <v>54</v>
      </c>
      <c r="Q23" s="18" t="s">
        <v>69</v>
      </c>
      <c r="R23" t="s">
        <v>368</v>
      </c>
      <c r="S23" s="2">
        <v>46207</v>
      </c>
    </row>
    <row r="24" spans="1:19" x14ac:dyDescent="0.25">
      <c r="A24">
        <v>2026</v>
      </c>
      <c r="B24" s="2">
        <v>46113</v>
      </c>
      <c r="C24" s="2">
        <v>46203</v>
      </c>
      <c r="D24" t="s">
        <v>56</v>
      </c>
      <c r="E24" s="12" t="s">
        <v>127</v>
      </c>
      <c r="F24" s="11" t="s">
        <v>128</v>
      </c>
      <c r="G24" s="12" t="s">
        <v>59</v>
      </c>
      <c r="H24" s="12" t="s">
        <v>127</v>
      </c>
      <c r="I24" s="19" t="s">
        <v>129</v>
      </c>
      <c r="J24" s="19" t="s">
        <v>61</v>
      </c>
      <c r="K24" s="13" t="s">
        <v>78</v>
      </c>
      <c r="L24" s="21" t="s">
        <v>63</v>
      </c>
      <c r="M24" s="15">
        <v>1</v>
      </c>
      <c r="N24" s="15">
        <v>1</v>
      </c>
      <c r="O24" s="20">
        <v>1</v>
      </c>
      <c r="P24" s="12" t="s">
        <v>54</v>
      </c>
      <c r="Q24" s="12" t="s">
        <v>130</v>
      </c>
      <c r="R24" t="s">
        <v>368</v>
      </c>
      <c r="S24" s="2">
        <v>46207</v>
      </c>
    </row>
    <row r="25" spans="1:19" x14ac:dyDescent="0.25">
      <c r="A25">
        <v>2026</v>
      </c>
      <c r="B25" s="2">
        <v>46113</v>
      </c>
      <c r="C25" s="2">
        <v>46203</v>
      </c>
      <c r="D25" t="s">
        <v>56</v>
      </c>
      <c r="E25" s="12" t="s">
        <v>131</v>
      </c>
      <c r="F25" s="11" t="s">
        <v>132</v>
      </c>
      <c r="G25" s="12" t="s">
        <v>72</v>
      </c>
      <c r="H25" s="12" t="s">
        <v>131</v>
      </c>
      <c r="I25" s="19" t="s">
        <v>133</v>
      </c>
      <c r="J25" s="19" t="s">
        <v>61</v>
      </c>
      <c r="K25" s="13" t="s">
        <v>78</v>
      </c>
      <c r="L25" s="14" t="s">
        <v>63</v>
      </c>
      <c r="M25" s="15">
        <v>1</v>
      </c>
      <c r="N25" s="15">
        <v>1</v>
      </c>
      <c r="O25" s="20">
        <v>1</v>
      </c>
      <c r="P25" s="12" t="s">
        <v>54</v>
      </c>
      <c r="Q25" s="12" t="s">
        <v>134</v>
      </c>
      <c r="R25" t="s">
        <v>368</v>
      </c>
      <c r="S25" s="2">
        <v>46207</v>
      </c>
    </row>
    <row r="26" spans="1:19" x14ac:dyDescent="0.25">
      <c r="A26">
        <v>2026</v>
      </c>
      <c r="B26" s="2">
        <v>46113</v>
      </c>
      <c r="C26" s="2">
        <v>46203</v>
      </c>
      <c r="D26" t="s">
        <v>56</v>
      </c>
      <c r="E26" s="12" t="s">
        <v>135</v>
      </c>
      <c r="F26" s="11" t="s">
        <v>136</v>
      </c>
      <c r="G26" s="12" t="s">
        <v>59</v>
      </c>
      <c r="H26" s="12" t="s">
        <v>135</v>
      </c>
      <c r="I26" s="12" t="s">
        <v>137</v>
      </c>
      <c r="J26" s="19" t="s">
        <v>61</v>
      </c>
      <c r="K26" s="13" t="s">
        <v>78</v>
      </c>
      <c r="L26" s="15">
        <v>0.85</v>
      </c>
      <c r="M26" s="21" t="s">
        <v>138</v>
      </c>
      <c r="N26" s="15">
        <v>1</v>
      </c>
      <c r="O26" s="16">
        <v>0.92500000000000004</v>
      </c>
      <c r="P26" s="12" t="s">
        <v>54</v>
      </c>
      <c r="Q26" s="12" t="s">
        <v>139</v>
      </c>
      <c r="R26" t="s">
        <v>368</v>
      </c>
      <c r="S26" s="2">
        <v>46207</v>
      </c>
    </row>
    <row r="27" spans="1:19" x14ac:dyDescent="0.25">
      <c r="A27">
        <v>2026</v>
      </c>
      <c r="B27" s="2">
        <v>46113</v>
      </c>
      <c r="C27" s="2">
        <v>46203</v>
      </c>
      <c r="D27" t="s">
        <v>56</v>
      </c>
      <c r="E27" s="12" t="s">
        <v>140</v>
      </c>
      <c r="F27" s="11" t="s">
        <v>141</v>
      </c>
      <c r="G27" s="12" t="s">
        <v>67</v>
      </c>
      <c r="H27" s="12" t="s">
        <v>140</v>
      </c>
      <c r="I27" s="12" t="s">
        <v>68</v>
      </c>
      <c r="J27" s="19" t="s">
        <v>61</v>
      </c>
      <c r="K27" s="13" t="s">
        <v>73</v>
      </c>
      <c r="L27" s="15">
        <v>0.78249999999999997</v>
      </c>
      <c r="M27" s="15">
        <v>0.9</v>
      </c>
      <c r="N27" s="15">
        <v>0.9</v>
      </c>
      <c r="O27" s="16">
        <v>0.68640000000000001</v>
      </c>
      <c r="P27" s="12" t="s">
        <v>54</v>
      </c>
      <c r="Q27" s="12" t="s">
        <v>142</v>
      </c>
      <c r="R27" t="s">
        <v>368</v>
      </c>
      <c r="S27" s="2">
        <v>46207</v>
      </c>
    </row>
    <row r="28" spans="1:19" x14ac:dyDescent="0.25">
      <c r="A28">
        <v>2026</v>
      </c>
      <c r="B28" s="2">
        <v>46113</v>
      </c>
      <c r="C28" s="2">
        <v>46203</v>
      </c>
      <c r="D28" t="s">
        <v>56</v>
      </c>
      <c r="E28" s="12" t="s">
        <v>143</v>
      </c>
      <c r="F28" s="11" t="s">
        <v>144</v>
      </c>
      <c r="G28" s="12" t="s">
        <v>72</v>
      </c>
      <c r="H28" s="12" t="s">
        <v>143</v>
      </c>
      <c r="I28" s="12" t="s">
        <v>145</v>
      </c>
      <c r="J28" s="19" t="s">
        <v>61</v>
      </c>
      <c r="K28" s="13" t="s">
        <v>78</v>
      </c>
      <c r="L28" s="13" t="s">
        <v>63</v>
      </c>
      <c r="M28" s="15">
        <v>1</v>
      </c>
      <c r="N28" s="15">
        <v>1</v>
      </c>
      <c r="O28" s="16">
        <v>0.88890000000000002</v>
      </c>
      <c r="P28" s="12" t="s">
        <v>54</v>
      </c>
      <c r="Q28" s="18" t="s">
        <v>146</v>
      </c>
      <c r="R28" t="s">
        <v>368</v>
      </c>
      <c r="S28" s="2">
        <v>46207</v>
      </c>
    </row>
    <row r="29" spans="1:19" x14ac:dyDescent="0.25">
      <c r="A29">
        <v>2026</v>
      </c>
      <c r="B29" s="2">
        <v>46113</v>
      </c>
      <c r="C29" s="2">
        <v>46203</v>
      </c>
      <c r="D29" t="s">
        <v>56</v>
      </c>
      <c r="E29" s="12" t="s">
        <v>147</v>
      </c>
      <c r="F29" s="11" t="s">
        <v>148</v>
      </c>
      <c r="G29" s="12" t="s">
        <v>72</v>
      </c>
      <c r="H29" s="12" t="s">
        <v>147</v>
      </c>
      <c r="I29" s="12" t="s">
        <v>149</v>
      </c>
      <c r="J29" s="19" t="s">
        <v>61</v>
      </c>
      <c r="K29" s="13" t="s">
        <v>78</v>
      </c>
      <c r="L29" s="15">
        <v>1</v>
      </c>
      <c r="M29" s="15">
        <v>1</v>
      </c>
      <c r="N29" s="15">
        <v>1</v>
      </c>
      <c r="O29" s="20">
        <v>0.6</v>
      </c>
      <c r="P29" s="12" t="s">
        <v>54</v>
      </c>
      <c r="Q29" s="12" t="s">
        <v>150</v>
      </c>
      <c r="R29" t="s">
        <v>368</v>
      </c>
      <c r="S29" s="2">
        <v>46207</v>
      </c>
    </row>
    <row r="30" spans="1:19" x14ac:dyDescent="0.25">
      <c r="A30">
        <v>2026</v>
      </c>
      <c r="B30" s="2">
        <v>46113</v>
      </c>
      <c r="C30" s="2">
        <v>46203</v>
      </c>
      <c r="D30" t="s">
        <v>151</v>
      </c>
      <c r="E30" s="12" t="s">
        <v>152</v>
      </c>
      <c r="F30" s="11" t="s">
        <v>153</v>
      </c>
      <c r="G30" s="12" t="s">
        <v>59</v>
      </c>
      <c r="H30" s="12" t="s">
        <v>152</v>
      </c>
      <c r="I30" s="12" t="s">
        <v>154</v>
      </c>
      <c r="J30" s="19" t="s">
        <v>155</v>
      </c>
      <c r="K30" s="13" t="s">
        <v>62</v>
      </c>
      <c r="L30" s="23">
        <v>0.189</v>
      </c>
      <c r="M30" s="23">
        <v>0.17499999999999999</v>
      </c>
      <c r="N30" s="23">
        <v>0.17499999999999999</v>
      </c>
      <c r="O30" s="24" t="s">
        <v>63</v>
      </c>
      <c r="P30" s="12" t="s">
        <v>54</v>
      </c>
      <c r="Q30" s="12" t="s">
        <v>156</v>
      </c>
      <c r="R30" t="s">
        <v>368</v>
      </c>
      <c r="S30" s="2">
        <v>46207</v>
      </c>
    </row>
    <row r="31" spans="1:19" x14ac:dyDescent="0.25">
      <c r="A31">
        <v>2026</v>
      </c>
      <c r="B31" s="2">
        <v>46113</v>
      </c>
      <c r="C31" s="2">
        <v>46203</v>
      </c>
      <c r="D31" t="s">
        <v>151</v>
      </c>
      <c r="E31" s="12" t="s">
        <v>157</v>
      </c>
      <c r="F31" s="11" t="s">
        <v>158</v>
      </c>
      <c r="G31" s="12" t="s">
        <v>59</v>
      </c>
      <c r="H31" s="12" t="s">
        <v>157</v>
      </c>
      <c r="I31" s="12" t="s">
        <v>159</v>
      </c>
      <c r="J31" s="19" t="s">
        <v>61</v>
      </c>
      <c r="K31" s="13" t="s">
        <v>62</v>
      </c>
      <c r="L31" s="15">
        <v>0.71699999999999997</v>
      </c>
      <c r="M31" s="15">
        <v>0.8</v>
      </c>
      <c r="N31" s="15">
        <v>0.8</v>
      </c>
      <c r="O31" s="24" t="s">
        <v>63</v>
      </c>
      <c r="P31" s="12" t="s">
        <v>54</v>
      </c>
      <c r="Q31" s="12" t="s">
        <v>160</v>
      </c>
      <c r="R31" t="s">
        <v>368</v>
      </c>
      <c r="S31" s="2">
        <v>46207</v>
      </c>
    </row>
    <row r="32" spans="1:19" x14ac:dyDescent="0.25">
      <c r="A32">
        <v>2026</v>
      </c>
      <c r="B32" s="2">
        <v>46113</v>
      </c>
      <c r="C32" s="2">
        <v>46203</v>
      </c>
      <c r="D32" t="s">
        <v>151</v>
      </c>
      <c r="E32" s="12" t="s">
        <v>161</v>
      </c>
      <c r="F32" s="11" t="s">
        <v>162</v>
      </c>
      <c r="G32" s="12" t="s">
        <v>67</v>
      </c>
      <c r="H32" s="12" t="s">
        <v>161</v>
      </c>
      <c r="I32" s="12" t="s">
        <v>68</v>
      </c>
      <c r="J32" s="19" t="s">
        <v>61</v>
      </c>
      <c r="K32" s="13" t="s">
        <v>73</v>
      </c>
      <c r="L32" s="15" t="s">
        <v>63</v>
      </c>
      <c r="M32" s="15">
        <v>0.8</v>
      </c>
      <c r="N32" s="15">
        <v>0.8</v>
      </c>
      <c r="O32" s="25">
        <v>0.61180000000000001</v>
      </c>
      <c r="P32" s="12" t="s">
        <v>54</v>
      </c>
      <c r="Q32" s="12" t="s">
        <v>163</v>
      </c>
      <c r="R32" t="s">
        <v>368</v>
      </c>
      <c r="S32" s="2">
        <v>46207</v>
      </c>
    </row>
    <row r="33" spans="1:19" x14ac:dyDescent="0.25">
      <c r="A33">
        <v>2026</v>
      </c>
      <c r="B33" s="2">
        <v>46113</v>
      </c>
      <c r="C33" s="2">
        <v>46203</v>
      </c>
      <c r="D33" t="s">
        <v>151</v>
      </c>
      <c r="E33" s="12" t="s">
        <v>164</v>
      </c>
      <c r="F33" s="11" t="s">
        <v>165</v>
      </c>
      <c r="G33" s="12" t="s">
        <v>72</v>
      </c>
      <c r="H33" s="12" t="s">
        <v>164</v>
      </c>
      <c r="I33" s="12" t="s">
        <v>166</v>
      </c>
      <c r="J33" s="19" t="s">
        <v>61</v>
      </c>
      <c r="K33" s="13" t="s">
        <v>78</v>
      </c>
      <c r="L33" s="14" t="s">
        <v>63</v>
      </c>
      <c r="M33" s="15">
        <v>0.5</v>
      </c>
      <c r="N33" s="15">
        <v>0.5</v>
      </c>
      <c r="O33" s="26">
        <v>0.57999999999999996</v>
      </c>
      <c r="P33" s="12" t="s">
        <v>54</v>
      </c>
      <c r="Q33" s="12" t="s">
        <v>167</v>
      </c>
      <c r="R33" t="s">
        <v>368</v>
      </c>
      <c r="S33" s="2">
        <v>46207</v>
      </c>
    </row>
    <row r="34" spans="1:19" x14ac:dyDescent="0.25">
      <c r="A34">
        <v>2026</v>
      </c>
      <c r="B34" s="2">
        <v>46113</v>
      </c>
      <c r="C34" s="2">
        <v>46203</v>
      </c>
      <c r="D34" t="s">
        <v>151</v>
      </c>
      <c r="E34" s="12" t="s">
        <v>168</v>
      </c>
      <c r="F34" s="11" t="s">
        <v>169</v>
      </c>
      <c r="G34" s="12" t="s">
        <v>59</v>
      </c>
      <c r="H34" s="12" t="s">
        <v>168</v>
      </c>
      <c r="I34" s="12" t="s">
        <v>170</v>
      </c>
      <c r="J34" s="19" t="s">
        <v>61</v>
      </c>
      <c r="K34" s="13" t="s">
        <v>78</v>
      </c>
      <c r="L34" s="14" t="s">
        <v>63</v>
      </c>
      <c r="M34" s="15">
        <v>0.6</v>
      </c>
      <c r="N34" s="15">
        <v>0.6</v>
      </c>
      <c r="O34" s="24" t="s">
        <v>63</v>
      </c>
      <c r="P34" s="12" t="s">
        <v>54</v>
      </c>
      <c r="Q34" s="12" t="s">
        <v>171</v>
      </c>
      <c r="R34" t="s">
        <v>368</v>
      </c>
      <c r="S34" s="2">
        <v>46207</v>
      </c>
    </row>
    <row r="35" spans="1:19" x14ac:dyDescent="0.25">
      <c r="A35">
        <v>2026</v>
      </c>
      <c r="B35" s="2">
        <v>46113</v>
      </c>
      <c r="C35" s="2">
        <v>46203</v>
      </c>
      <c r="D35" t="s">
        <v>151</v>
      </c>
      <c r="E35" s="12" t="s">
        <v>172</v>
      </c>
      <c r="F35" s="11" t="s">
        <v>173</v>
      </c>
      <c r="G35" s="12" t="s">
        <v>59</v>
      </c>
      <c r="H35" s="12" t="s">
        <v>172</v>
      </c>
      <c r="I35" s="12" t="s">
        <v>105</v>
      </c>
      <c r="J35" s="19" t="s">
        <v>61</v>
      </c>
      <c r="K35" s="13" t="s">
        <v>78</v>
      </c>
      <c r="L35" s="14">
        <v>-0.3</v>
      </c>
      <c r="M35" s="15">
        <v>-0.1</v>
      </c>
      <c r="N35" s="15">
        <v>-0.1</v>
      </c>
      <c r="O35" s="25">
        <v>-1.7999999999999999E-2</v>
      </c>
      <c r="P35" s="12" t="s">
        <v>54</v>
      </c>
      <c r="Q35" s="12" t="s">
        <v>174</v>
      </c>
      <c r="R35" t="s">
        <v>368</v>
      </c>
      <c r="S35" s="2">
        <v>46207</v>
      </c>
    </row>
    <row r="36" spans="1:19" ht="105" x14ac:dyDescent="0.25">
      <c r="A36">
        <v>2026</v>
      </c>
      <c r="B36" s="2">
        <v>46113</v>
      </c>
      <c r="C36" s="2">
        <v>46203</v>
      </c>
      <c r="D36" t="s">
        <v>151</v>
      </c>
      <c r="E36" s="10" t="s">
        <v>175</v>
      </c>
      <c r="F36" s="11" t="s">
        <v>176</v>
      </c>
      <c r="G36" s="12" t="s">
        <v>67</v>
      </c>
      <c r="H36" s="10" t="s">
        <v>175</v>
      </c>
      <c r="I36" s="12" t="s">
        <v>68</v>
      </c>
      <c r="J36" s="19" t="s">
        <v>61</v>
      </c>
      <c r="K36" s="13" t="s">
        <v>73</v>
      </c>
      <c r="L36" s="15">
        <v>0.7</v>
      </c>
      <c r="M36" s="15">
        <v>0.8</v>
      </c>
      <c r="N36" s="15">
        <v>0.8</v>
      </c>
      <c r="O36" s="25">
        <v>0.72219999999999995</v>
      </c>
      <c r="P36" s="12" t="s">
        <v>54</v>
      </c>
      <c r="Q36" s="12" t="s">
        <v>177</v>
      </c>
      <c r="R36" t="s">
        <v>368</v>
      </c>
      <c r="S36" s="2">
        <v>46207</v>
      </c>
    </row>
    <row r="37" spans="1:19" x14ac:dyDescent="0.25">
      <c r="A37">
        <v>2026</v>
      </c>
      <c r="B37" s="2">
        <v>46113</v>
      </c>
      <c r="C37" s="2">
        <v>46203</v>
      </c>
      <c r="D37" t="s">
        <v>151</v>
      </c>
      <c r="E37" s="12" t="s">
        <v>178</v>
      </c>
      <c r="F37" s="11" t="s">
        <v>179</v>
      </c>
      <c r="G37" s="12" t="s">
        <v>72</v>
      </c>
      <c r="H37" s="12" t="s">
        <v>178</v>
      </c>
      <c r="I37" s="12" t="s">
        <v>105</v>
      </c>
      <c r="J37" s="19" t="s">
        <v>61</v>
      </c>
      <c r="K37" s="13" t="s">
        <v>78</v>
      </c>
      <c r="L37" s="14">
        <v>0</v>
      </c>
      <c r="M37" s="15">
        <v>-0.1</v>
      </c>
      <c r="N37" s="15">
        <v>-0.1</v>
      </c>
      <c r="O37" s="25">
        <v>7.9000000000000008E-3</v>
      </c>
      <c r="P37" s="12" t="s">
        <v>54</v>
      </c>
      <c r="Q37" s="12" t="s">
        <v>180</v>
      </c>
      <c r="R37" t="s">
        <v>368</v>
      </c>
      <c r="S37" s="2">
        <v>46207</v>
      </c>
    </row>
    <row r="38" spans="1:19" ht="135" x14ac:dyDescent="0.25">
      <c r="A38">
        <v>2026</v>
      </c>
      <c r="B38" s="2">
        <v>46113</v>
      </c>
      <c r="C38" s="2">
        <v>46203</v>
      </c>
      <c r="D38" t="s">
        <v>151</v>
      </c>
      <c r="E38" s="10" t="s">
        <v>181</v>
      </c>
      <c r="F38" s="11" t="s">
        <v>182</v>
      </c>
      <c r="G38" s="12" t="s">
        <v>72</v>
      </c>
      <c r="H38" s="10" t="s">
        <v>181</v>
      </c>
      <c r="I38" s="12" t="s">
        <v>183</v>
      </c>
      <c r="J38" s="19" t="s">
        <v>61</v>
      </c>
      <c r="K38" s="13" t="s">
        <v>78</v>
      </c>
      <c r="L38" s="15">
        <v>1</v>
      </c>
      <c r="M38" s="15">
        <v>1</v>
      </c>
      <c r="N38" s="15">
        <v>1</v>
      </c>
      <c r="O38" s="26">
        <v>1</v>
      </c>
      <c r="P38" s="12" t="s">
        <v>54</v>
      </c>
      <c r="Q38" s="12" t="s">
        <v>184</v>
      </c>
      <c r="R38" t="s">
        <v>368</v>
      </c>
      <c r="S38" s="2">
        <v>46207</v>
      </c>
    </row>
    <row r="39" spans="1:19" x14ac:dyDescent="0.25">
      <c r="A39">
        <v>2026</v>
      </c>
      <c r="B39" s="2">
        <v>46113</v>
      </c>
      <c r="C39" s="2">
        <v>46203</v>
      </c>
      <c r="D39" t="s">
        <v>151</v>
      </c>
      <c r="E39" s="12" t="s">
        <v>185</v>
      </c>
      <c r="F39" s="11" t="s">
        <v>186</v>
      </c>
      <c r="G39" s="12" t="s">
        <v>67</v>
      </c>
      <c r="H39" s="12" t="s">
        <v>185</v>
      </c>
      <c r="I39" s="12" t="s">
        <v>68</v>
      </c>
      <c r="J39" s="19" t="s">
        <v>61</v>
      </c>
      <c r="K39" s="13" t="s">
        <v>73</v>
      </c>
      <c r="L39" s="15" t="s">
        <v>63</v>
      </c>
      <c r="M39" s="15">
        <v>0.8</v>
      </c>
      <c r="N39" s="15">
        <v>0.8</v>
      </c>
      <c r="O39" s="25">
        <v>0.54779999999999995</v>
      </c>
      <c r="P39" s="12" t="s">
        <v>54</v>
      </c>
      <c r="Q39" s="17" t="s">
        <v>187</v>
      </c>
      <c r="R39" t="s">
        <v>368</v>
      </c>
      <c r="S39" s="2">
        <v>46207</v>
      </c>
    </row>
    <row r="40" spans="1:19" x14ac:dyDescent="0.25">
      <c r="A40">
        <v>2026</v>
      </c>
      <c r="B40" s="2">
        <v>46113</v>
      </c>
      <c r="C40" s="2">
        <v>46203</v>
      </c>
      <c r="D40" t="s">
        <v>151</v>
      </c>
      <c r="E40" s="12" t="s">
        <v>188</v>
      </c>
      <c r="F40" s="11" t="s">
        <v>189</v>
      </c>
      <c r="G40" s="12" t="s">
        <v>59</v>
      </c>
      <c r="H40" s="12" t="s">
        <v>188</v>
      </c>
      <c r="I40" s="12" t="s">
        <v>190</v>
      </c>
      <c r="J40" s="19" t="s">
        <v>61</v>
      </c>
      <c r="K40" s="13" t="s">
        <v>78</v>
      </c>
      <c r="L40" s="14">
        <v>0.33</v>
      </c>
      <c r="M40" s="15">
        <v>0.4</v>
      </c>
      <c r="N40" s="15">
        <v>0.4</v>
      </c>
      <c r="O40" s="26">
        <v>0</v>
      </c>
      <c r="P40" s="12" t="s">
        <v>54</v>
      </c>
      <c r="Q40" s="12" t="s">
        <v>191</v>
      </c>
      <c r="R40" t="s">
        <v>368</v>
      </c>
      <c r="S40" s="2">
        <v>46207</v>
      </c>
    </row>
    <row r="41" spans="1:19" x14ac:dyDescent="0.25">
      <c r="A41">
        <v>2026</v>
      </c>
      <c r="B41" s="2">
        <v>46113</v>
      </c>
      <c r="C41" s="2">
        <v>46203</v>
      </c>
      <c r="D41" t="s">
        <v>151</v>
      </c>
      <c r="E41" s="12" t="s">
        <v>192</v>
      </c>
      <c r="F41" s="11" t="s">
        <v>193</v>
      </c>
      <c r="G41" s="12" t="s">
        <v>72</v>
      </c>
      <c r="H41" s="12" t="s">
        <v>192</v>
      </c>
      <c r="I41" s="12" t="s">
        <v>194</v>
      </c>
      <c r="J41" s="19" t="s">
        <v>61</v>
      </c>
      <c r="K41" s="13" t="s">
        <v>78</v>
      </c>
      <c r="L41" s="14" t="s">
        <v>63</v>
      </c>
      <c r="M41" s="15">
        <v>0.6</v>
      </c>
      <c r="N41" s="15">
        <v>0.6</v>
      </c>
      <c r="O41" s="25">
        <v>0.72219999999999995</v>
      </c>
      <c r="P41" s="12" t="s">
        <v>54</v>
      </c>
      <c r="Q41" s="12" t="s">
        <v>195</v>
      </c>
      <c r="R41" t="s">
        <v>368</v>
      </c>
      <c r="S41" s="2">
        <v>46207</v>
      </c>
    </row>
    <row r="42" spans="1:19" x14ac:dyDescent="0.25">
      <c r="A42">
        <v>2026</v>
      </c>
      <c r="B42" s="2">
        <v>46113</v>
      </c>
      <c r="C42" s="2">
        <v>46203</v>
      </c>
      <c r="D42" t="s">
        <v>151</v>
      </c>
      <c r="E42" s="12" t="s">
        <v>196</v>
      </c>
      <c r="F42" s="11" t="s">
        <v>197</v>
      </c>
      <c r="G42" s="12" t="s">
        <v>67</v>
      </c>
      <c r="H42" s="12" t="s">
        <v>196</v>
      </c>
      <c r="I42" s="12" t="s">
        <v>68</v>
      </c>
      <c r="J42" s="19" t="s">
        <v>61</v>
      </c>
      <c r="K42" s="13" t="s">
        <v>73</v>
      </c>
      <c r="L42" s="15">
        <v>0.56999999999999995</v>
      </c>
      <c r="M42" s="15">
        <v>0.8</v>
      </c>
      <c r="N42" s="15">
        <v>0.8</v>
      </c>
      <c r="O42" s="25">
        <v>0.6643</v>
      </c>
      <c r="P42" s="12" t="s">
        <v>54</v>
      </c>
      <c r="Q42" s="12" t="s">
        <v>198</v>
      </c>
      <c r="R42" t="s">
        <v>368</v>
      </c>
      <c r="S42" s="2">
        <v>46207</v>
      </c>
    </row>
    <row r="43" spans="1:19" x14ac:dyDescent="0.25">
      <c r="A43">
        <v>2026</v>
      </c>
      <c r="B43" s="2">
        <v>46113</v>
      </c>
      <c r="C43" s="2">
        <v>46203</v>
      </c>
      <c r="D43" t="s">
        <v>151</v>
      </c>
      <c r="E43" s="12" t="s">
        <v>199</v>
      </c>
      <c r="F43" s="11" t="s">
        <v>200</v>
      </c>
      <c r="G43" s="12" t="s">
        <v>72</v>
      </c>
      <c r="H43" s="12" t="s">
        <v>199</v>
      </c>
      <c r="I43" s="12" t="s">
        <v>201</v>
      </c>
      <c r="J43" s="19" t="s">
        <v>61</v>
      </c>
      <c r="K43" s="13" t="s">
        <v>78</v>
      </c>
      <c r="L43" s="14">
        <v>9.3299999999999994E-2</v>
      </c>
      <c r="M43" s="15">
        <v>0.2</v>
      </c>
      <c r="N43" s="15">
        <v>0.2</v>
      </c>
      <c r="O43" s="26">
        <v>0.32</v>
      </c>
      <c r="P43" s="12" t="s">
        <v>54</v>
      </c>
      <c r="Q43" s="12" t="s">
        <v>202</v>
      </c>
      <c r="R43" t="s">
        <v>368</v>
      </c>
      <c r="S43" s="2">
        <v>46207</v>
      </c>
    </row>
    <row r="44" spans="1:19" ht="210" x14ac:dyDescent="0.25">
      <c r="A44">
        <v>2026</v>
      </c>
      <c r="B44" s="2">
        <v>46113</v>
      </c>
      <c r="C44" s="2">
        <v>46203</v>
      </c>
      <c r="D44" t="s">
        <v>151</v>
      </c>
      <c r="E44" s="10" t="s">
        <v>203</v>
      </c>
      <c r="F44" s="11" t="s">
        <v>204</v>
      </c>
      <c r="G44" s="12" t="s">
        <v>59</v>
      </c>
      <c r="H44" s="10" t="s">
        <v>203</v>
      </c>
      <c r="I44" s="12" t="s">
        <v>205</v>
      </c>
      <c r="J44" s="19" t="s">
        <v>61</v>
      </c>
      <c r="K44" s="13" t="s">
        <v>78</v>
      </c>
      <c r="L44" s="15">
        <v>1</v>
      </c>
      <c r="M44" s="15">
        <v>0.8</v>
      </c>
      <c r="N44" s="15">
        <v>0.8</v>
      </c>
      <c r="O44" s="24" t="s">
        <v>63</v>
      </c>
      <c r="P44" s="12" t="s">
        <v>54</v>
      </c>
      <c r="Q44" s="12" t="s">
        <v>206</v>
      </c>
      <c r="R44" t="s">
        <v>368</v>
      </c>
      <c r="S44" s="2">
        <v>46207</v>
      </c>
    </row>
    <row r="45" spans="1:19" ht="120" x14ac:dyDescent="0.25">
      <c r="A45">
        <v>2026</v>
      </c>
      <c r="B45" s="2">
        <v>46113</v>
      </c>
      <c r="C45" s="2">
        <v>46203</v>
      </c>
      <c r="D45" t="s">
        <v>207</v>
      </c>
      <c r="E45" s="10" t="s">
        <v>208</v>
      </c>
      <c r="F45" s="11" t="s">
        <v>209</v>
      </c>
      <c r="G45" s="12" t="s">
        <v>59</v>
      </c>
      <c r="H45" s="10" t="s">
        <v>208</v>
      </c>
      <c r="I45" s="12" t="s">
        <v>210</v>
      </c>
      <c r="J45" s="19" t="s">
        <v>211</v>
      </c>
      <c r="K45" s="13" t="s">
        <v>62</v>
      </c>
      <c r="L45" s="15" t="s">
        <v>212</v>
      </c>
      <c r="M45" s="15" t="s">
        <v>212</v>
      </c>
      <c r="N45" s="15" t="s">
        <v>212</v>
      </c>
      <c r="O45" s="24" t="s">
        <v>63</v>
      </c>
      <c r="P45" s="15" t="s">
        <v>54</v>
      </c>
      <c r="Q45" s="12" t="s">
        <v>213</v>
      </c>
      <c r="R45" t="s">
        <v>368</v>
      </c>
      <c r="S45" s="2">
        <v>46207</v>
      </c>
    </row>
    <row r="46" spans="1:19" x14ac:dyDescent="0.25">
      <c r="A46">
        <v>2026</v>
      </c>
      <c r="B46" s="2">
        <v>46113</v>
      </c>
      <c r="C46" s="2">
        <v>46203</v>
      </c>
      <c r="D46" t="s">
        <v>207</v>
      </c>
      <c r="E46" s="12" t="s">
        <v>214</v>
      </c>
      <c r="F46" s="11" t="s">
        <v>215</v>
      </c>
      <c r="G46" s="12" t="s">
        <v>72</v>
      </c>
      <c r="H46" s="12" t="s">
        <v>214</v>
      </c>
      <c r="I46" s="12" t="s">
        <v>68</v>
      </c>
      <c r="J46" s="19" t="s">
        <v>61</v>
      </c>
      <c r="K46" s="13" t="s">
        <v>62</v>
      </c>
      <c r="L46" s="15">
        <v>0.54</v>
      </c>
      <c r="M46" s="15">
        <v>0.8</v>
      </c>
      <c r="N46" s="15">
        <v>0.8</v>
      </c>
      <c r="O46" s="24" t="s">
        <v>63</v>
      </c>
      <c r="P46" s="12" t="s">
        <v>54</v>
      </c>
      <c r="Q46" s="12" t="s">
        <v>216</v>
      </c>
      <c r="R46" t="s">
        <v>368</v>
      </c>
      <c r="S46" s="2">
        <v>46207</v>
      </c>
    </row>
    <row r="47" spans="1:19" x14ac:dyDescent="0.25">
      <c r="A47">
        <v>2026</v>
      </c>
      <c r="B47" s="2">
        <v>46113</v>
      </c>
      <c r="C47" s="2">
        <v>46203</v>
      </c>
      <c r="D47" t="s">
        <v>207</v>
      </c>
      <c r="E47" s="12" t="s">
        <v>217</v>
      </c>
      <c r="F47" s="11" t="s">
        <v>218</v>
      </c>
      <c r="G47" s="12" t="s">
        <v>67</v>
      </c>
      <c r="H47" s="12" t="s">
        <v>217</v>
      </c>
      <c r="I47" s="12" t="s">
        <v>68</v>
      </c>
      <c r="J47" s="19" t="s">
        <v>61</v>
      </c>
      <c r="K47" s="13" t="s">
        <v>73</v>
      </c>
      <c r="L47" s="15">
        <v>0.81399999999999995</v>
      </c>
      <c r="M47" s="15">
        <v>0.8</v>
      </c>
      <c r="N47" s="15">
        <v>0.8</v>
      </c>
      <c r="O47" s="24" t="s">
        <v>63</v>
      </c>
      <c r="P47" s="12" t="s">
        <v>54</v>
      </c>
      <c r="Q47" s="12" t="s">
        <v>219</v>
      </c>
      <c r="R47" t="s">
        <v>368</v>
      </c>
      <c r="S47" s="2">
        <v>46207</v>
      </c>
    </row>
    <row r="48" spans="1:19" x14ac:dyDescent="0.25">
      <c r="A48">
        <v>2026</v>
      </c>
      <c r="B48" s="2">
        <v>46113</v>
      </c>
      <c r="C48" s="2">
        <v>46203</v>
      </c>
      <c r="D48" t="s">
        <v>207</v>
      </c>
      <c r="E48" s="12" t="s">
        <v>220</v>
      </c>
      <c r="F48" s="27" t="s">
        <v>221</v>
      </c>
      <c r="G48" s="12" t="s">
        <v>72</v>
      </c>
      <c r="H48" s="12" t="s">
        <v>220</v>
      </c>
      <c r="I48" s="12" t="s">
        <v>222</v>
      </c>
      <c r="J48" s="19" t="s">
        <v>61</v>
      </c>
      <c r="K48" s="13" t="s">
        <v>78</v>
      </c>
      <c r="L48" s="15" t="s">
        <v>63</v>
      </c>
      <c r="M48" s="15">
        <v>0.15</v>
      </c>
      <c r="N48" s="15">
        <v>0.15</v>
      </c>
      <c r="O48" s="24" t="s">
        <v>63</v>
      </c>
      <c r="P48" s="12" t="s">
        <v>54</v>
      </c>
      <c r="Q48" s="12" t="s">
        <v>223</v>
      </c>
      <c r="R48" t="s">
        <v>368</v>
      </c>
      <c r="S48" s="2">
        <v>46207</v>
      </c>
    </row>
    <row r="49" spans="1:19" x14ac:dyDescent="0.25">
      <c r="A49">
        <v>2026</v>
      </c>
      <c r="B49" s="2">
        <v>46113</v>
      </c>
      <c r="C49" s="2">
        <v>46203</v>
      </c>
      <c r="D49" t="s">
        <v>207</v>
      </c>
      <c r="E49" s="12" t="s">
        <v>224</v>
      </c>
      <c r="F49" s="27" t="s">
        <v>225</v>
      </c>
      <c r="G49" s="12" t="s">
        <v>72</v>
      </c>
      <c r="H49" s="12" t="s">
        <v>224</v>
      </c>
      <c r="I49" s="12" t="s">
        <v>226</v>
      </c>
      <c r="J49" s="19" t="s">
        <v>61</v>
      </c>
      <c r="K49" s="13" t="s">
        <v>78</v>
      </c>
      <c r="L49" s="14" t="s">
        <v>63</v>
      </c>
      <c r="M49" s="15">
        <v>0.5</v>
      </c>
      <c r="N49" s="15">
        <v>0.5</v>
      </c>
      <c r="O49" s="24" t="s">
        <v>63</v>
      </c>
      <c r="P49" s="12" t="s">
        <v>54</v>
      </c>
      <c r="Q49" s="17" t="s">
        <v>227</v>
      </c>
      <c r="R49" t="s">
        <v>368</v>
      </c>
      <c r="S49" s="2">
        <v>46207</v>
      </c>
    </row>
    <row r="50" spans="1:19" x14ac:dyDescent="0.25">
      <c r="A50">
        <v>2026</v>
      </c>
      <c r="B50" s="2">
        <v>46113</v>
      </c>
      <c r="C50" s="2">
        <v>46203</v>
      </c>
      <c r="D50" t="s">
        <v>207</v>
      </c>
      <c r="E50" s="12" t="s">
        <v>228</v>
      </c>
      <c r="F50" s="27" t="s">
        <v>229</v>
      </c>
      <c r="G50" s="12" t="s">
        <v>72</v>
      </c>
      <c r="H50" s="12" t="s">
        <v>228</v>
      </c>
      <c r="I50" s="12" t="s">
        <v>230</v>
      </c>
      <c r="J50" s="19" t="s">
        <v>61</v>
      </c>
      <c r="K50" s="13" t="s">
        <v>78</v>
      </c>
      <c r="L50" s="15" t="s">
        <v>63</v>
      </c>
      <c r="M50" s="15">
        <v>0.5</v>
      </c>
      <c r="N50" s="15">
        <v>0.5</v>
      </c>
      <c r="O50" s="24" t="s">
        <v>63</v>
      </c>
      <c r="P50" s="12" t="s">
        <v>54</v>
      </c>
      <c r="Q50" s="12" t="s">
        <v>231</v>
      </c>
      <c r="R50" t="s">
        <v>368</v>
      </c>
      <c r="S50" s="2">
        <v>46207</v>
      </c>
    </row>
    <row r="51" spans="1:19" ht="135" x14ac:dyDescent="0.25">
      <c r="A51">
        <v>2026</v>
      </c>
      <c r="B51" s="2">
        <v>46113</v>
      </c>
      <c r="C51" s="2">
        <v>46203</v>
      </c>
      <c r="D51" t="s">
        <v>207</v>
      </c>
      <c r="E51" s="10" t="s">
        <v>232</v>
      </c>
      <c r="F51" s="27" t="s">
        <v>233</v>
      </c>
      <c r="G51" s="12" t="s">
        <v>67</v>
      </c>
      <c r="H51" s="10" t="s">
        <v>232</v>
      </c>
      <c r="I51" s="12" t="s">
        <v>68</v>
      </c>
      <c r="J51" s="19" t="s">
        <v>61</v>
      </c>
      <c r="K51" s="13" t="s">
        <v>73</v>
      </c>
      <c r="L51" s="15">
        <v>0.82</v>
      </c>
      <c r="M51" s="15">
        <v>0.8</v>
      </c>
      <c r="N51" s="15">
        <v>0.8</v>
      </c>
      <c r="O51" s="25">
        <v>0.84770000000000001</v>
      </c>
      <c r="P51" s="12" t="s">
        <v>54</v>
      </c>
      <c r="Q51" s="12" t="s">
        <v>234</v>
      </c>
      <c r="R51" t="s">
        <v>368</v>
      </c>
      <c r="S51" s="2">
        <v>46207</v>
      </c>
    </row>
    <row r="52" spans="1:19" x14ac:dyDescent="0.25">
      <c r="A52">
        <v>2026</v>
      </c>
      <c r="B52" s="2">
        <v>46113</v>
      </c>
      <c r="C52" s="2">
        <v>46203</v>
      </c>
      <c r="D52" t="s">
        <v>207</v>
      </c>
      <c r="E52" s="12" t="s">
        <v>235</v>
      </c>
      <c r="F52" s="27" t="s">
        <v>236</v>
      </c>
      <c r="G52" s="12" t="s">
        <v>59</v>
      </c>
      <c r="H52" s="12" t="s">
        <v>235</v>
      </c>
      <c r="I52" s="12" t="s">
        <v>237</v>
      </c>
      <c r="J52" s="19" t="s">
        <v>61</v>
      </c>
      <c r="K52" s="13" t="s">
        <v>78</v>
      </c>
      <c r="L52" s="15" t="s">
        <v>63</v>
      </c>
      <c r="M52" s="15">
        <v>0.2</v>
      </c>
      <c r="N52" s="15">
        <v>0.2</v>
      </c>
      <c r="O52" s="26">
        <v>0.4</v>
      </c>
      <c r="P52" s="12" t="s">
        <v>54</v>
      </c>
      <c r="Q52" s="12" t="s">
        <v>238</v>
      </c>
      <c r="R52" t="s">
        <v>368</v>
      </c>
      <c r="S52" s="2">
        <v>46207</v>
      </c>
    </row>
    <row r="53" spans="1:19" x14ac:dyDescent="0.25">
      <c r="A53">
        <v>2026</v>
      </c>
      <c r="B53" s="2">
        <v>46113</v>
      </c>
      <c r="C53" s="2">
        <v>46203</v>
      </c>
      <c r="D53" t="s">
        <v>207</v>
      </c>
      <c r="E53" s="12" t="s">
        <v>239</v>
      </c>
      <c r="F53" s="27" t="s">
        <v>240</v>
      </c>
      <c r="G53" s="12" t="s">
        <v>72</v>
      </c>
      <c r="H53" s="12" t="s">
        <v>239</v>
      </c>
      <c r="I53" s="12" t="s">
        <v>241</v>
      </c>
      <c r="J53" s="19" t="s">
        <v>61</v>
      </c>
      <c r="K53" s="13" t="s">
        <v>78</v>
      </c>
      <c r="L53" s="15" t="s">
        <v>63</v>
      </c>
      <c r="M53" s="15">
        <v>0.5</v>
      </c>
      <c r="N53" s="15">
        <v>0.5</v>
      </c>
      <c r="O53" s="26">
        <v>0.52</v>
      </c>
      <c r="P53" s="12" t="s">
        <v>54</v>
      </c>
      <c r="Q53" s="12" t="s">
        <v>242</v>
      </c>
      <c r="R53" t="s">
        <v>368</v>
      </c>
      <c r="S53" s="2">
        <v>46207</v>
      </c>
    </row>
    <row r="54" spans="1:19" x14ac:dyDescent="0.25">
      <c r="A54">
        <v>2026</v>
      </c>
      <c r="B54" s="2">
        <v>46113</v>
      </c>
      <c r="C54" s="2">
        <v>46203</v>
      </c>
      <c r="D54" t="s">
        <v>207</v>
      </c>
      <c r="E54" s="12" t="s">
        <v>243</v>
      </c>
      <c r="F54" s="27" t="s">
        <v>244</v>
      </c>
      <c r="G54" s="12" t="s">
        <v>67</v>
      </c>
      <c r="H54" s="12" t="s">
        <v>243</v>
      </c>
      <c r="I54" s="12" t="s">
        <v>68</v>
      </c>
      <c r="J54" s="19" t="s">
        <v>61</v>
      </c>
      <c r="K54" s="13" t="s">
        <v>73</v>
      </c>
      <c r="L54" s="15">
        <v>0.81399999999999995</v>
      </c>
      <c r="M54" s="15">
        <v>0.8</v>
      </c>
      <c r="N54" s="15">
        <v>0.8</v>
      </c>
      <c r="O54" s="25">
        <v>0.90900000000000003</v>
      </c>
      <c r="P54" s="12" t="s">
        <v>54</v>
      </c>
      <c r="Q54" s="12" t="s">
        <v>245</v>
      </c>
      <c r="R54" t="s">
        <v>368</v>
      </c>
      <c r="S54" s="2">
        <v>46207</v>
      </c>
    </row>
    <row r="55" spans="1:19" x14ac:dyDescent="0.25">
      <c r="A55">
        <v>2026</v>
      </c>
      <c r="B55" s="2">
        <v>46113</v>
      </c>
      <c r="C55" s="2">
        <v>46203</v>
      </c>
      <c r="D55" t="s">
        <v>207</v>
      </c>
      <c r="E55" s="12" t="s">
        <v>246</v>
      </c>
      <c r="F55" s="27" t="s">
        <v>247</v>
      </c>
      <c r="G55" s="12" t="s">
        <v>72</v>
      </c>
      <c r="H55" s="12" t="s">
        <v>246</v>
      </c>
      <c r="I55" s="12" t="s">
        <v>248</v>
      </c>
      <c r="J55" s="19" t="s">
        <v>61</v>
      </c>
      <c r="K55" s="13" t="s">
        <v>78</v>
      </c>
      <c r="L55" s="15">
        <v>1</v>
      </c>
      <c r="M55" s="15">
        <v>1</v>
      </c>
      <c r="N55" s="15">
        <v>1</v>
      </c>
      <c r="O55" s="26">
        <v>1</v>
      </c>
      <c r="P55" s="12" t="s">
        <v>54</v>
      </c>
      <c r="Q55" s="12" t="s">
        <v>249</v>
      </c>
      <c r="R55" t="s">
        <v>368</v>
      </c>
      <c r="S55" s="2">
        <v>46207</v>
      </c>
    </row>
    <row r="56" spans="1:19" x14ac:dyDescent="0.25">
      <c r="A56">
        <v>2026</v>
      </c>
      <c r="B56" s="2">
        <v>46113</v>
      </c>
      <c r="C56" s="2">
        <v>46203</v>
      </c>
      <c r="D56" t="s">
        <v>207</v>
      </c>
      <c r="E56" s="12" t="s">
        <v>250</v>
      </c>
      <c r="F56" s="27" t="s">
        <v>251</v>
      </c>
      <c r="G56" s="12" t="s">
        <v>72</v>
      </c>
      <c r="H56" s="12" t="s">
        <v>250</v>
      </c>
      <c r="I56" s="12" t="s">
        <v>252</v>
      </c>
      <c r="J56" s="19" t="s">
        <v>61</v>
      </c>
      <c r="K56" s="13" t="s">
        <v>78</v>
      </c>
      <c r="L56" s="14">
        <v>1</v>
      </c>
      <c r="M56" s="15">
        <v>0.9</v>
      </c>
      <c r="N56" s="15">
        <v>1</v>
      </c>
      <c r="O56" s="25">
        <v>0.92800000000000005</v>
      </c>
      <c r="P56" s="12" t="s">
        <v>54</v>
      </c>
      <c r="Q56" s="12" t="s">
        <v>253</v>
      </c>
      <c r="R56" t="s">
        <v>368</v>
      </c>
      <c r="S56" s="2">
        <v>46207</v>
      </c>
    </row>
    <row r="57" spans="1:19" x14ac:dyDescent="0.25">
      <c r="A57">
        <v>2026</v>
      </c>
      <c r="B57" s="2">
        <v>46113</v>
      </c>
      <c r="C57" s="2">
        <v>46203</v>
      </c>
      <c r="D57" t="s">
        <v>207</v>
      </c>
      <c r="E57" s="12" t="s">
        <v>254</v>
      </c>
      <c r="F57" s="27" t="s">
        <v>255</v>
      </c>
      <c r="G57" s="12" t="s">
        <v>72</v>
      </c>
      <c r="H57" s="12" t="s">
        <v>254</v>
      </c>
      <c r="I57" s="12" t="s">
        <v>256</v>
      </c>
      <c r="J57" s="19" t="s">
        <v>61</v>
      </c>
      <c r="K57" s="13" t="s">
        <v>78</v>
      </c>
      <c r="L57" s="15">
        <v>1</v>
      </c>
      <c r="M57" s="15">
        <v>0.7</v>
      </c>
      <c r="N57" s="15">
        <v>0.7</v>
      </c>
      <c r="O57" s="24" t="s">
        <v>63</v>
      </c>
      <c r="P57" s="12" t="s">
        <v>54</v>
      </c>
      <c r="Q57" s="12" t="s">
        <v>257</v>
      </c>
      <c r="R57" t="s">
        <v>368</v>
      </c>
      <c r="S57" s="2">
        <v>46207</v>
      </c>
    </row>
    <row r="58" spans="1:19" x14ac:dyDescent="0.25">
      <c r="A58">
        <v>2026</v>
      </c>
      <c r="B58" s="2">
        <v>46113</v>
      </c>
      <c r="C58" s="2">
        <v>46203</v>
      </c>
      <c r="D58" t="s">
        <v>207</v>
      </c>
      <c r="E58" s="12" t="s">
        <v>258</v>
      </c>
      <c r="F58" s="27" t="s">
        <v>259</v>
      </c>
      <c r="G58" s="12" t="s">
        <v>67</v>
      </c>
      <c r="H58" s="12" t="s">
        <v>258</v>
      </c>
      <c r="I58" s="12" t="s">
        <v>68</v>
      </c>
      <c r="J58" s="19" t="s">
        <v>61</v>
      </c>
      <c r="K58" s="13" t="s">
        <v>73</v>
      </c>
      <c r="L58" s="15">
        <v>0.80400000000000005</v>
      </c>
      <c r="M58" s="15">
        <v>0.8</v>
      </c>
      <c r="N58" s="15">
        <v>0.8</v>
      </c>
      <c r="O58" s="26">
        <v>0.84</v>
      </c>
      <c r="P58" s="12" t="s">
        <v>54</v>
      </c>
      <c r="Q58" s="12" t="s">
        <v>260</v>
      </c>
      <c r="R58" t="s">
        <v>368</v>
      </c>
      <c r="S58" s="2">
        <v>46207</v>
      </c>
    </row>
    <row r="59" spans="1:19" x14ac:dyDescent="0.25">
      <c r="A59">
        <v>2026</v>
      </c>
      <c r="B59" s="2">
        <v>46113</v>
      </c>
      <c r="C59" s="2">
        <v>46203</v>
      </c>
      <c r="D59" t="s">
        <v>207</v>
      </c>
      <c r="E59" s="12" t="s">
        <v>261</v>
      </c>
      <c r="F59" s="27" t="s">
        <v>262</v>
      </c>
      <c r="G59" s="12" t="s">
        <v>59</v>
      </c>
      <c r="H59" s="12" t="s">
        <v>261</v>
      </c>
      <c r="I59" s="12" t="s">
        <v>105</v>
      </c>
      <c r="J59" s="19" t="s">
        <v>61</v>
      </c>
      <c r="K59" s="13" t="s">
        <v>78</v>
      </c>
      <c r="L59" s="15">
        <v>0</v>
      </c>
      <c r="M59" s="15">
        <v>0</v>
      </c>
      <c r="N59" s="15">
        <v>0</v>
      </c>
      <c r="O59" s="26">
        <v>0</v>
      </c>
      <c r="P59" s="12" t="s">
        <v>55</v>
      </c>
      <c r="Q59" s="12" t="s">
        <v>263</v>
      </c>
      <c r="R59" t="s">
        <v>368</v>
      </c>
      <c r="S59" s="2">
        <v>46207</v>
      </c>
    </row>
    <row r="60" spans="1:19" x14ac:dyDescent="0.25">
      <c r="A60">
        <v>2026</v>
      </c>
      <c r="B60" s="2">
        <v>46113</v>
      </c>
      <c r="C60" s="2">
        <v>46203</v>
      </c>
      <c r="D60" t="s">
        <v>207</v>
      </c>
      <c r="E60" s="12" t="s">
        <v>264</v>
      </c>
      <c r="F60" s="27" t="s">
        <v>265</v>
      </c>
      <c r="G60" s="12" t="s">
        <v>59</v>
      </c>
      <c r="H60" s="12" t="s">
        <v>264</v>
      </c>
      <c r="I60" s="12" t="s">
        <v>266</v>
      </c>
      <c r="J60" s="19" t="s">
        <v>61</v>
      </c>
      <c r="K60" s="13" t="s">
        <v>78</v>
      </c>
      <c r="L60" s="15">
        <v>1</v>
      </c>
      <c r="M60" s="15">
        <v>0.5</v>
      </c>
      <c r="N60" s="15">
        <v>0.5</v>
      </c>
      <c r="O60" s="25">
        <v>0.65200000000000002</v>
      </c>
      <c r="P60" s="12" t="s">
        <v>54</v>
      </c>
      <c r="Q60" s="12" t="s">
        <v>267</v>
      </c>
      <c r="R60" t="s">
        <v>368</v>
      </c>
      <c r="S60" s="2">
        <v>46207</v>
      </c>
    </row>
    <row r="61" spans="1:19" x14ac:dyDescent="0.25">
      <c r="A61">
        <v>2026</v>
      </c>
      <c r="B61" s="2">
        <v>46113</v>
      </c>
      <c r="C61" s="2">
        <v>46203</v>
      </c>
      <c r="D61" t="s">
        <v>268</v>
      </c>
      <c r="E61" s="12" t="s">
        <v>63</v>
      </c>
      <c r="F61" s="11" t="s">
        <v>269</v>
      </c>
      <c r="G61" s="12" t="s">
        <v>72</v>
      </c>
      <c r="H61" s="12" t="s">
        <v>63</v>
      </c>
      <c r="I61" s="12" t="s">
        <v>63</v>
      </c>
      <c r="J61" s="19" t="s">
        <v>61</v>
      </c>
      <c r="K61" s="13" t="s">
        <v>62</v>
      </c>
      <c r="L61" s="15" t="s">
        <v>63</v>
      </c>
      <c r="M61" s="15" t="s">
        <v>63</v>
      </c>
      <c r="N61" s="15" t="s">
        <v>63</v>
      </c>
      <c r="O61" s="24" t="s">
        <v>63</v>
      </c>
      <c r="P61" s="15" t="s">
        <v>54</v>
      </c>
      <c r="Q61" s="15" t="s">
        <v>63</v>
      </c>
      <c r="R61" t="s">
        <v>368</v>
      </c>
      <c r="S61" s="2">
        <v>46207</v>
      </c>
    </row>
    <row r="62" spans="1:19" x14ac:dyDescent="0.25">
      <c r="A62">
        <v>2026</v>
      </c>
      <c r="B62" s="2">
        <v>46113</v>
      </c>
      <c r="C62" s="2">
        <v>46203</v>
      </c>
      <c r="D62" t="s">
        <v>268</v>
      </c>
      <c r="E62" s="12" t="s">
        <v>270</v>
      </c>
      <c r="F62" s="11" t="s">
        <v>271</v>
      </c>
      <c r="G62" s="12" t="s">
        <v>72</v>
      </c>
      <c r="H62" s="12" t="s">
        <v>270</v>
      </c>
      <c r="I62" s="12" t="s">
        <v>68</v>
      </c>
      <c r="J62" s="12" t="s">
        <v>61</v>
      </c>
      <c r="K62" s="13" t="s">
        <v>62</v>
      </c>
      <c r="L62" s="14">
        <v>0.53</v>
      </c>
      <c r="M62" s="15">
        <v>0.8</v>
      </c>
      <c r="N62" s="15">
        <v>0.8</v>
      </c>
      <c r="O62" s="24" t="s">
        <v>63</v>
      </c>
      <c r="P62" s="12" t="s">
        <v>54</v>
      </c>
      <c r="Q62" s="12" t="s">
        <v>272</v>
      </c>
      <c r="R62" t="s">
        <v>368</v>
      </c>
      <c r="S62" s="2">
        <v>46207</v>
      </c>
    </row>
    <row r="63" spans="1:19" x14ac:dyDescent="0.25">
      <c r="A63">
        <v>2026</v>
      </c>
      <c r="B63" s="2">
        <v>46113</v>
      </c>
      <c r="C63" s="2">
        <v>46203</v>
      </c>
      <c r="D63" t="s">
        <v>268</v>
      </c>
      <c r="E63" s="12" t="s">
        <v>273</v>
      </c>
      <c r="F63" s="11" t="s">
        <v>274</v>
      </c>
      <c r="G63" s="12" t="s">
        <v>72</v>
      </c>
      <c r="H63" s="12" t="s">
        <v>273</v>
      </c>
      <c r="I63" s="12" t="s">
        <v>275</v>
      </c>
      <c r="J63" s="12" t="s">
        <v>61</v>
      </c>
      <c r="K63" s="13" t="s">
        <v>72</v>
      </c>
      <c r="L63" s="15">
        <v>1</v>
      </c>
      <c r="M63" s="15">
        <v>0.9</v>
      </c>
      <c r="N63" s="15">
        <v>0.9</v>
      </c>
      <c r="O63" s="24" t="s">
        <v>63</v>
      </c>
      <c r="P63" s="12" t="s">
        <v>54</v>
      </c>
      <c r="Q63" s="12" t="s">
        <v>276</v>
      </c>
      <c r="R63" t="s">
        <v>368</v>
      </c>
      <c r="S63" s="2">
        <v>46207</v>
      </c>
    </row>
    <row r="64" spans="1:19" ht="75" x14ac:dyDescent="0.25">
      <c r="A64">
        <v>2026</v>
      </c>
      <c r="B64" s="2">
        <v>46113</v>
      </c>
      <c r="C64" s="2">
        <v>46203</v>
      </c>
      <c r="D64" t="s">
        <v>268</v>
      </c>
      <c r="E64" s="10" t="s">
        <v>277</v>
      </c>
      <c r="F64" s="11" t="s">
        <v>278</v>
      </c>
      <c r="G64" s="12" t="s">
        <v>72</v>
      </c>
      <c r="H64" s="10" t="s">
        <v>277</v>
      </c>
      <c r="I64" s="12" t="s">
        <v>279</v>
      </c>
      <c r="J64" s="12" t="s">
        <v>61</v>
      </c>
      <c r="K64" s="13" t="s">
        <v>72</v>
      </c>
      <c r="L64" s="15">
        <v>0.95499999999999996</v>
      </c>
      <c r="M64" s="15">
        <v>0.9</v>
      </c>
      <c r="N64" s="15">
        <v>0.9</v>
      </c>
      <c r="O64" s="25">
        <v>0.65980000000000005</v>
      </c>
      <c r="P64" s="12" t="s">
        <v>54</v>
      </c>
      <c r="Q64" s="12" t="s">
        <v>280</v>
      </c>
      <c r="R64" t="s">
        <v>368</v>
      </c>
      <c r="S64" s="2">
        <v>46207</v>
      </c>
    </row>
    <row r="65" spans="1:19" x14ac:dyDescent="0.25">
      <c r="A65">
        <v>2026</v>
      </c>
      <c r="B65" s="2">
        <v>46113</v>
      </c>
      <c r="C65" s="2">
        <v>46203</v>
      </c>
      <c r="D65" t="s">
        <v>268</v>
      </c>
      <c r="E65" s="12" t="s">
        <v>281</v>
      </c>
      <c r="F65" s="11" t="s">
        <v>282</v>
      </c>
      <c r="G65" s="12" t="s">
        <v>72</v>
      </c>
      <c r="H65" s="12" t="s">
        <v>281</v>
      </c>
      <c r="I65" s="12" t="s">
        <v>279</v>
      </c>
      <c r="J65" s="19" t="s">
        <v>61</v>
      </c>
      <c r="K65" s="13" t="s">
        <v>72</v>
      </c>
      <c r="L65" s="15">
        <v>1</v>
      </c>
      <c r="M65" s="15">
        <v>0.5</v>
      </c>
      <c r="N65" s="15">
        <v>0.5</v>
      </c>
      <c r="O65" s="26">
        <v>0.38</v>
      </c>
      <c r="P65" s="12" t="s">
        <v>54</v>
      </c>
      <c r="Q65" s="12" t="s">
        <v>283</v>
      </c>
      <c r="R65" t="s">
        <v>368</v>
      </c>
      <c r="S65" s="2">
        <v>46207</v>
      </c>
    </row>
    <row r="66" spans="1:19" x14ac:dyDescent="0.25">
      <c r="A66">
        <v>2026</v>
      </c>
      <c r="B66" s="2">
        <v>46113</v>
      </c>
      <c r="C66" s="2">
        <v>46203</v>
      </c>
      <c r="D66" t="s">
        <v>268</v>
      </c>
      <c r="E66" s="12" t="s">
        <v>284</v>
      </c>
      <c r="F66" s="11" t="s">
        <v>285</v>
      </c>
      <c r="G66" s="12" t="s">
        <v>72</v>
      </c>
      <c r="H66" s="12" t="s">
        <v>284</v>
      </c>
      <c r="I66" s="12" t="s">
        <v>286</v>
      </c>
      <c r="J66" s="19" t="s">
        <v>61</v>
      </c>
      <c r="K66" s="13" t="s">
        <v>72</v>
      </c>
      <c r="L66" s="15">
        <v>0.67749999999999999</v>
      </c>
      <c r="M66" s="15">
        <v>0.5</v>
      </c>
      <c r="N66" s="15">
        <v>0.5</v>
      </c>
      <c r="O66" s="26">
        <v>0.46</v>
      </c>
      <c r="P66" s="12" t="s">
        <v>54</v>
      </c>
      <c r="Q66" s="12" t="s">
        <v>287</v>
      </c>
      <c r="R66" t="s">
        <v>368</v>
      </c>
      <c r="S66" s="2">
        <v>46207</v>
      </c>
    </row>
    <row r="67" spans="1:19" x14ac:dyDescent="0.25">
      <c r="A67">
        <v>2026</v>
      </c>
      <c r="B67" s="2">
        <v>46113</v>
      </c>
      <c r="C67" s="2">
        <v>46203</v>
      </c>
      <c r="D67" t="s">
        <v>268</v>
      </c>
      <c r="E67" s="12" t="s">
        <v>288</v>
      </c>
      <c r="F67" s="11" t="s">
        <v>289</v>
      </c>
      <c r="G67" s="12" t="s">
        <v>59</v>
      </c>
      <c r="H67" s="12" t="s">
        <v>288</v>
      </c>
      <c r="I67" s="12" t="s">
        <v>290</v>
      </c>
      <c r="J67" s="19" t="s">
        <v>61</v>
      </c>
      <c r="K67" s="13" t="s">
        <v>59</v>
      </c>
      <c r="L67" s="15">
        <v>1</v>
      </c>
      <c r="M67" s="15">
        <v>0.5</v>
      </c>
      <c r="N67" s="15">
        <v>0.5</v>
      </c>
      <c r="O67" s="28">
        <f>(50+50)/2</f>
        <v>50</v>
      </c>
      <c r="P67" s="12" t="s">
        <v>54</v>
      </c>
      <c r="Q67" s="12" t="s">
        <v>291</v>
      </c>
      <c r="R67" t="s">
        <v>368</v>
      </c>
      <c r="S67" s="2">
        <v>46207</v>
      </c>
    </row>
    <row r="68" spans="1:19" x14ac:dyDescent="0.25">
      <c r="A68">
        <v>2026</v>
      </c>
      <c r="B68" s="2">
        <v>46113</v>
      </c>
      <c r="C68" s="2">
        <v>46203</v>
      </c>
      <c r="D68" t="s">
        <v>268</v>
      </c>
      <c r="E68" s="18" t="s">
        <v>292</v>
      </c>
      <c r="F68" s="11" t="s">
        <v>292</v>
      </c>
      <c r="G68" s="12" t="s">
        <v>72</v>
      </c>
      <c r="H68" s="18" t="s">
        <v>292</v>
      </c>
      <c r="I68" s="12" t="s">
        <v>293</v>
      </c>
      <c r="J68" s="19" t="s">
        <v>61</v>
      </c>
      <c r="K68" s="13" t="s">
        <v>72</v>
      </c>
      <c r="L68" s="14">
        <v>1</v>
      </c>
      <c r="M68" s="15">
        <v>0.9</v>
      </c>
      <c r="N68" s="15">
        <v>0.9</v>
      </c>
      <c r="O68" s="26">
        <v>0.5</v>
      </c>
      <c r="P68" s="12" t="s">
        <v>54</v>
      </c>
      <c r="Q68" s="12" t="s">
        <v>294</v>
      </c>
      <c r="R68" t="s">
        <v>368</v>
      </c>
      <c r="S68" s="2">
        <v>46207</v>
      </c>
    </row>
    <row r="69" spans="1:19" x14ac:dyDescent="0.25">
      <c r="A69">
        <v>2026</v>
      </c>
      <c r="B69" s="2">
        <v>46113</v>
      </c>
      <c r="C69" s="2">
        <v>46203</v>
      </c>
      <c r="D69" t="s">
        <v>268</v>
      </c>
      <c r="E69" s="12" t="s">
        <v>295</v>
      </c>
      <c r="F69" s="11" t="s">
        <v>296</v>
      </c>
      <c r="G69" s="12" t="s">
        <v>72</v>
      </c>
      <c r="H69" s="12" t="s">
        <v>295</v>
      </c>
      <c r="I69" s="12" t="s">
        <v>293</v>
      </c>
      <c r="J69" s="19" t="s">
        <v>61</v>
      </c>
      <c r="K69" s="13" t="s">
        <v>72</v>
      </c>
      <c r="L69" s="15">
        <v>1</v>
      </c>
      <c r="M69" s="15">
        <v>0.5</v>
      </c>
      <c r="N69" s="15">
        <v>0.5</v>
      </c>
      <c r="O69" s="26">
        <v>0.5</v>
      </c>
      <c r="P69" s="12" t="s">
        <v>54</v>
      </c>
      <c r="Q69" s="12" t="s">
        <v>294</v>
      </c>
      <c r="R69" t="s">
        <v>368</v>
      </c>
      <c r="S69" s="2">
        <v>46207</v>
      </c>
    </row>
    <row r="70" spans="1:19" x14ac:dyDescent="0.25">
      <c r="A70">
        <v>2026</v>
      </c>
      <c r="B70" s="2">
        <v>46113</v>
      </c>
      <c r="C70" s="2">
        <v>46203</v>
      </c>
      <c r="D70" t="s">
        <v>268</v>
      </c>
      <c r="E70" s="12" t="s">
        <v>297</v>
      </c>
      <c r="F70" s="11" t="s">
        <v>298</v>
      </c>
      <c r="G70" s="12" t="s">
        <v>67</v>
      </c>
      <c r="H70" s="12" t="s">
        <v>297</v>
      </c>
      <c r="I70" s="12" t="s">
        <v>68</v>
      </c>
      <c r="J70" s="19" t="s">
        <v>61</v>
      </c>
      <c r="K70" s="13" t="s">
        <v>67</v>
      </c>
      <c r="L70" s="15" t="s">
        <v>63</v>
      </c>
      <c r="M70" s="15">
        <v>0.8</v>
      </c>
      <c r="N70" s="15">
        <v>0.8</v>
      </c>
      <c r="O70" s="25">
        <v>0.65990000000000004</v>
      </c>
      <c r="P70" s="12" t="s">
        <v>54</v>
      </c>
      <c r="Q70" s="12" t="s">
        <v>299</v>
      </c>
      <c r="R70" t="s">
        <v>368</v>
      </c>
      <c r="S70" s="2">
        <v>46207</v>
      </c>
    </row>
    <row r="71" spans="1:19" x14ac:dyDescent="0.25">
      <c r="A71">
        <v>2026</v>
      </c>
      <c r="B71" s="2">
        <v>46113</v>
      </c>
      <c r="C71" s="2">
        <v>46203</v>
      </c>
      <c r="D71" t="s">
        <v>268</v>
      </c>
      <c r="E71" s="12" t="s">
        <v>300</v>
      </c>
      <c r="F71" s="11" t="s">
        <v>301</v>
      </c>
      <c r="G71" s="12" t="s">
        <v>72</v>
      </c>
      <c r="H71" s="12" t="s">
        <v>300</v>
      </c>
      <c r="I71" s="12" t="s">
        <v>302</v>
      </c>
      <c r="J71" s="19" t="s">
        <v>61</v>
      </c>
      <c r="K71" s="13" t="s">
        <v>72</v>
      </c>
      <c r="L71" s="15">
        <v>1</v>
      </c>
      <c r="M71" s="15">
        <v>0.5</v>
      </c>
      <c r="N71" s="15">
        <v>0.5</v>
      </c>
      <c r="O71" s="26">
        <v>0.17</v>
      </c>
      <c r="P71" s="12" t="s">
        <v>54</v>
      </c>
      <c r="Q71" s="12" t="s">
        <v>303</v>
      </c>
      <c r="R71" t="s">
        <v>368</v>
      </c>
      <c r="S71" s="2">
        <v>46207</v>
      </c>
    </row>
    <row r="72" spans="1:19" x14ac:dyDescent="0.25">
      <c r="A72">
        <v>2026</v>
      </c>
      <c r="B72" s="2">
        <v>46113</v>
      </c>
      <c r="C72" s="2">
        <v>46203</v>
      </c>
      <c r="D72" t="s">
        <v>268</v>
      </c>
      <c r="E72" s="12" t="s">
        <v>304</v>
      </c>
      <c r="F72" s="11" t="s">
        <v>304</v>
      </c>
      <c r="G72" s="12" t="s">
        <v>59</v>
      </c>
      <c r="H72" s="12" t="s">
        <v>304</v>
      </c>
      <c r="I72" s="12" t="s">
        <v>302</v>
      </c>
      <c r="J72" s="19" t="s">
        <v>61</v>
      </c>
      <c r="K72" s="13" t="s">
        <v>59</v>
      </c>
      <c r="L72" s="14">
        <v>1</v>
      </c>
      <c r="M72" s="15">
        <v>0.5</v>
      </c>
      <c r="N72" s="15">
        <v>0.5</v>
      </c>
      <c r="O72" s="24" t="s">
        <v>63</v>
      </c>
      <c r="P72" s="12" t="s">
        <v>54</v>
      </c>
      <c r="Q72" s="12" t="s">
        <v>303</v>
      </c>
      <c r="R72" t="s">
        <v>368</v>
      </c>
      <c r="S72" s="2">
        <v>46207</v>
      </c>
    </row>
    <row r="73" spans="1:19" x14ac:dyDescent="0.25">
      <c r="A73">
        <v>2026</v>
      </c>
      <c r="B73" s="2">
        <v>46113</v>
      </c>
      <c r="C73" s="2">
        <v>46203</v>
      </c>
      <c r="D73" t="s">
        <v>268</v>
      </c>
      <c r="E73" s="12" t="s">
        <v>305</v>
      </c>
      <c r="F73" s="11" t="s">
        <v>306</v>
      </c>
      <c r="G73" s="12" t="s">
        <v>67</v>
      </c>
      <c r="H73" s="12" t="s">
        <v>305</v>
      </c>
      <c r="I73" s="12" t="s">
        <v>307</v>
      </c>
      <c r="J73" s="19" t="s">
        <v>61</v>
      </c>
      <c r="K73" s="13" t="s">
        <v>67</v>
      </c>
      <c r="L73" s="15">
        <v>1</v>
      </c>
      <c r="M73" s="15">
        <v>0.4</v>
      </c>
      <c r="N73" s="15">
        <v>0.4</v>
      </c>
      <c r="O73" s="26">
        <v>0.5</v>
      </c>
      <c r="P73" s="12" t="s">
        <v>54</v>
      </c>
      <c r="Q73" s="12" t="s">
        <v>308</v>
      </c>
      <c r="R73" t="s">
        <v>368</v>
      </c>
      <c r="S73" s="2">
        <v>46207</v>
      </c>
    </row>
    <row r="74" spans="1:19" x14ac:dyDescent="0.25">
      <c r="A74">
        <v>2026</v>
      </c>
      <c r="B74" s="2">
        <v>46113</v>
      </c>
      <c r="C74" s="2">
        <v>46203</v>
      </c>
      <c r="D74" t="s">
        <v>268</v>
      </c>
      <c r="E74" s="12" t="s">
        <v>309</v>
      </c>
      <c r="F74" s="11" t="s">
        <v>310</v>
      </c>
      <c r="G74" s="12" t="s">
        <v>311</v>
      </c>
      <c r="H74" s="12" t="s">
        <v>309</v>
      </c>
      <c r="I74" s="12" t="s">
        <v>307</v>
      </c>
      <c r="J74" s="19" t="s">
        <v>61</v>
      </c>
      <c r="K74" s="13" t="s">
        <v>59</v>
      </c>
      <c r="L74" s="14">
        <v>1</v>
      </c>
      <c r="M74" s="15">
        <v>0.5</v>
      </c>
      <c r="N74" s="15">
        <v>0.5</v>
      </c>
      <c r="O74" s="26">
        <v>0.44</v>
      </c>
      <c r="P74" s="12" t="s">
        <v>54</v>
      </c>
      <c r="Q74" s="12" t="s">
        <v>312</v>
      </c>
      <c r="R74" t="s">
        <v>368</v>
      </c>
      <c r="S74" s="2">
        <v>46207</v>
      </c>
    </row>
    <row r="75" spans="1:19" x14ac:dyDescent="0.25">
      <c r="A75">
        <v>2026</v>
      </c>
      <c r="B75" s="2">
        <v>46113</v>
      </c>
      <c r="C75" s="2">
        <v>46203</v>
      </c>
      <c r="D75" t="s">
        <v>268</v>
      </c>
      <c r="E75" s="12" t="s">
        <v>313</v>
      </c>
      <c r="F75" s="11" t="s">
        <v>314</v>
      </c>
      <c r="G75" s="12" t="s">
        <v>72</v>
      </c>
      <c r="H75" s="12" t="s">
        <v>313</v>
      </c>
      <c r="I75" s="12" t="s">
        <v>307</v>
      </c>
      <c r="J75" s="19" t="s">
        <v>61</v>
      </c>
      <c r="K75" s="13" t="s">
        <v>72</v>
      </c>
      <c r="L75" s="15">
        <v>1</v>
      </c>
      <c r="M75" s="15">
        <v>0.5</v>
      </c>
      <c r="N75" s="15">
        <v>0.5</v>
      </c>
      <c r="O75" s="26">
        <v>0.5</v>
      </c>
      <c r="P75" s="12" t="s">
        <v>54</v>
      </c>
      <c r="Q75" s="12" t="s">
        <v>312</v>
      </c>
      <c r="R75" t="s">
        <v>368</v>
      </c>
      <c r="S75" s="2">
        <v>46207</v>
      </c>
    </row>
    <row r="76" spans="1:19" x14ac:dyDescent="0.25">
      <c r="A76">
        <v>2026</v>
      </c>
      <c r="B76" s="2">
        <v>46113</v>
      </c>
      <c r="C76" s="2">
        <v>46203</v>
      </c>
      <c r="D76" t="s">
        <v>315</v>
      </c>
      <c r="E76" s="12" t="s">
        <v>316</v>
      </c>
      <c r="F76" s="29" t="s">
        <v>317</v>
      </c>
      <c r="G76" s="12" t="s">
        <v>59</v>
      </c>
      <c r="H76" s="12" t="s">
        <v>316</v>
      </c>
      <c r="I76" s="12" t="s">
        <v>318</v>
      </c>
      <c r="J76" s="19" t="s">
        <v>61</v>
      </c>
      <c r="K76" s="13" t="s">
        <v>62</v>
      </c>
      <c r="L76" s="15">
        <v>0.27800000000000002</v>
      </c>
      <c r="M76" s="15">
        <v>0.25</v>
      </c>
      <c r="N76" s="15">
        <v>0.25</v>
      </c>
      <c r="O76" s="24" t="s">
        <v>63</v>
      </c>
      <c r="P76" s="12" t="s">
        <v>55</v>
      </c>
      <c r="Q76" s="12" t="s">
        <v>319</v>
      </c>
      <c r="R76" t="s">
        <v>368</v>
      </c>
      <c r="S76" s="2">
        <v>46207</v>
      </c>
    </row>
    <row r="77" spans="1:19" x14ac:dyDescent="0.25">
      <c r="A77">
        <v>2026</v>
      </c>
      <c r="B77" s="2">
        <v>46113</v>
      </c>
      <c r="C77" s="2">
        <v>46203</v>
      </c>
      <c r="D77" t="s">
        <v>315</v>
      </c>
      <c r="E77" s="12" t="s">
        <v>63</v>
      </c>
      <c r="F77" s="29" t="s">
        <v>320</v>
      </c>
      <c r="G77" s="12" t="s">
        <v>63</v>
      </c>
      <c r="H77" s="12" t="s">
        <v>63</v>
      </c>
      <c r="I77" s="12" t="s">
        <v>63</v>
      </c>
      <c r="J77" s="19" t="s">
        <v>61</v>
      </c>
      <c r="K77" s="13" t="s">
        <v>62</v>
      </c>
      <c r="L77" s="15" t="s">
        <v>63</v>
      </c>
      <c r="M77" s="15" t="s">
        <v>63</v>
      </c>
      <c r="N77" s="15" t="s">
        <v>63</v>
      </c>
      <c r="O77" s="24" t="s">
        <v>63</v>
      </c>
      <c r="P77" s="15" t="s">
        <v>54</v>
      </c>
      <c r="Q77" s="15" t="s">
        <v>63</v>
      </c>
      <c r="R77" t="s">
        <v>368</v>
      </c>
      <c r="S77" s="2">
        <v>46207</v>
      </c>
    </row>
    <row r="78" spans="1:19" x14ac:dyDescent="0.25">
      <c r="A78">
        <v>2026</v>
      </c>
      <c r="B78" s="2">
        <v>46113</v>
      </c>
      <c r="C78" s="2">
        <v>46203</v>
      </c>
      <c r="D78" t="s">
        <v>315</v>
      </c>
      <c r="E78" s="12" t="s">
        <v>321</v>
      </c>
      <c r="F78" s="29" t="s">
        <v>322</v>
      </c>
      <c r="G78" s="12" t="s">
        <v>67</v>
      </c>
      <c r="H78" s="12" t="s">
        <v>321</v>
      </c>
      <c r="I78" s="12" t="s">
        <v>68</v>
      </c>
      <c r="J78" s="19" t="s">
        <v>61</v>
      </c>
      <c r="K78" s="13" t="s">
        <v>73</v>
      </c>
      <c r="L78" s="14">
        <v>1</v>
      </c>
      <c r="M78" s="15">
        <v>0.8</v>
      </c>
      <c r="N78" s="15">
        <v>0.8</v>
      </c>
      <c r="O78" s="25">
        <v>0.89329999999999998</v>
      </c>
      <c r="P78" s="12" t="s">
        <v>54</v>
      </c>
      <c r="Q78" s="12" t="s">
        <v>323</v>
      </c>
      <c r="R78" t="s">
        <v>368</v>
      </c>
      <c r="S78" s="2">
        <v>46207</v>
      </c>
    </row>
    <row r="79" spans="1:19" x14ac:dyDescent="0.25">
      <c r="A79">
        <v>2026</v>
      </c>
      <c r="B79" s="2">
        <v>46113</v>
      </c>
      <c r="C79" s="2">
        <v>46203</v>
      </c>
      <c r="D79" t="s">
        <v>315</v>
      </c>
      <c r="E79" s="12" t="s">
        <v>324</v>
      </c>
      <c r="F79" s="29" t="s">
        <v>325</v>
      </c>
      <c r="G79" s="12" t="s">
        <v>72</v>
      </c>
      <c r="H79" s="12" t="s">
        <v>324</v>
      </c>
      <c r="I79" s="12" t="s">
        <v>326</v>
      </c>
      <c r="J79" s="19" t="s">
        <v>61</v>
      </c>
      <c r="K79" s="13" t="s">
        <v>78</v>
      </c>
      <c r="L79" s="14">
        <v>1</v>
      </c>
      <c r="M79" s="15">
        <v>0.5</v>
      </c>
      <c r="N79" s="15">
        <v>0.5</v>
      </c>
      <c r="O79" s="26">
        <v>0.5</v>
      </c>
      <c r="P79" s="12" t="s">
        <v>54</v>
      </c>
      <c r="Q79" s="12" t="s">
        <v>327</v>
      </c>
      <c r="R79" t="s">
        <v>368</v>
      </c>
      <c r="S79" s="2">
        <v>46207</v>
      </c>
    </row>
    <row r="80" spans="1:19" ht="150" x14ac:dyDescent="0.25">
      <c r="A80">
        <v>2026</v>
      </c>
      <c r="B80" s="2">
        <v>46113</v>
      </c>
      <c r="C80" s="2">
        <v>46203</v>
      </c>
      <c r="D80" t="s">
        <v>315</v>
      </c>
      <c r="E80" s="10" t="s">
        <v>328</v>
      </c>
      <c r="F80" s="29" t="s">
        <v>329</v>
      </c>
      <c r="G80" s="12" t="s">
        <v>59</v>
      </c>
      <c r="H80" s="10" t="s">
        <v>328</v>
      </c>
      <c r="I80" s="18" t="s">
        <v>330</v>
      </c>
      <c r="J80" s="19" t="s">
        <v>61</v>
      </c>
      <c r="K80" s="13" t="s">
        <v>78</v>
      </c>
      <c r="L80" s="15">
        <v>0.31</v>
      </c>
      <c r="M80" s="15">
        <v>0.35</v>
      </c>
      <c r="N80" s="15">
        <v>0.35</v>
      </c>
      <c r="O80" s="25">
        <v>0.28199999999999997</v>
      </c>
      <c r="P80" s="12" t="s">
        <v>54</v>
      </c>
      <c r="Q80" s="12" t="s">
        <v>331</v>
      </c>
      <c r="R80" t="s">
        <v>368</v>
      </c>
      <c r="S80" s="2">
        <v>46207</v>
      </c>
    </row>
    <row r="81" spans="1:19" x14ac:dyDescent="0.25">
      <c r="A81">
        <v>2026</v>
      </c>
      <c r="B81" s="2">
        <v>46113</v>
      </c>
      <c r="C81" s="2">
        <v>46203</v>
      </c>
      <c r="D81" t="s">
        <v>315</v>
      </c>
      <c r="E81" s="12" t="s">
        <v>332</v>
      </c>
      <c r="F81" s="29" t="s">
        <v>333</v>
      </c>
      <c r="G81" s="12" t="s">
        <v>67</v>
      </c>
      <c r="H81" s="12" t="s">
        <v>332</v>
      </c>
      <c r="I81" s="19" t="s">
        <v>68</v>
      </c>
      <c r="J81" s="19" t="s">
        <v>61</v>
      </c>
      <c r="K81" s="13" t="s">
        <v>73</v>
      </c>
      <c r="L81" s="15" t="s">
        <v>63</v>
      </c>
      <c r="M81" s="15">
        <v>0.8</v>
      </c>
      <c r="N81" s="15">
        <v>0.8</v>
      </c>
      <c r="O81" s="24" t="s">
        <v>63</v>
      </c>
      <c r="P81" s="12" t="s">
        <v>54</v>
      </c>
      <c r="Q81" s="12" t="s">
        <v>334</v>
      </c>
      <c r="R81" t="s">
        <v>368</v>
      </c>
      <c r="S81" s="2">
        <v>46207</v>
      </c>
    </row>
    <row r="82" spans="1:19" x14ac:dyDescent="0.25">
      <c r="A82">
        <v>2026</v>
      </c>
      <c r="B82" s="2">
        <v>46113</v>
      </c>
      <c r="C82" s="2">
        <v>46203</v>
      </c>
      <c r="D82" t="s">
        <v>315</v>
      </c>
      <c r="E82" s="12" t="s">
        <v>335</v>
      </c>
      <c r="F82" s="29" t="s">
        <v>336</v>
      </c>
      <c r="G82" s="12" t="s">
        <v>72</v>
      </c>
      <c r="H82" s="12" t="s">
        <v>335</v>
      </c>
      <c r="I82" s="12" t="s">
        <v>337</v>
      </c>
      <c r="J82" s="12"/>
      <c r="K82" s="13"/>
      <c r="L82" s="14">
        <v>0.17</v>
      </c>
      <c r="M82" s="15">
        <v>0.2</v>
      </c>
      <c r="N82" s="15">
        <v>0.2</v>
      </c>
      <c r="O82" s="28">
        <f>(21.3+0)/2</f>
        <v>10.65</v>
      </c>
      <c r="P82" s="12" t="s">
        <v>54</v>
      </c>
      <c r="Q82" s="12" t="s">
        <v>338</v>
      </c>
      <c r="R82" t="s">
        <v>368</v>
      </c>
      <c r="S82" s="2">
        <v>46207</v>
      </c>
    </row>
    <row r="83" spans="1:19" ht="135" x14ac:dyDescent="0.25">
      <c r="A83">
        <v>2026</v>
      </c>
      <c r="B83" s="2">
        <v>46113</v>
      </c>
      <c r="C83" s="2">
        <v>46203</v>
      </c>
      <c r="D83" t="s">
        <v>315</v>
      </c>
      <c r="E83" s="10" t="s">
        <v>339</v>
      </c>
      <c r="F83" s="29" t="s">
        <v>340</v>
      </c>
      <c r="G83" s="12" t="s">
        <v>72</v>
      </c>
      <c r="H83" s="10" t="s">
        <v>339</v>
      </c>
      <c r="I83" s="12" t="s">
        <v>341</v>
      </c>
      <c r="J83" s="12" t="s">
        <v>61</v>
      </c>
      <c r="K83" s="13" t="s">
        <v>78</v>
      </c>
      <c r="L83" s="14" t="s">
        <v>63</v>
      </c>
      <c r="M83" s="15">
        <v>0.7</v>
      </c>
      <c r="N83" s="15">
        <v>0.7</v>
      </c>
      <c r="O83" s="24" t="s">
        <v>63</v>
      </c>
      <c r="P83" s="12" t="s">
        <v>54</v>
      </c>
      <c r="Q83" s="12" t="s">
        <v>342</v>
      </c>
      <c r="R83" t="s">
        <v>368</v>
      </c>
      <c r="S83" s="2">
        <v>46207</v>
      </c>
    </row>
    <row r="84" spans="1:19" x14ac:dyDescent="0.25">
      <c r="A84">
        <v>2026</v>
      </c>
      <c r="B84" s="2">
        <v>46113</v>
      </c>
      <c r="C84" s="2">
        <v>46203</v>
      </c>
      <c r="D84" t="s">
        <v>315</v>
      </c>
      <c r="E84" s="12" t="s">
        <v>343</v>
      </c>
      <c r="F84" s="29" t="s">
        <v>344</v>
      </c>
      <c r="G84" s="12" t="s">
        <v>67</v>
      </c>
      <c r="H84" s="12" t="s">
        <v>343</v>
      </c>
      <c r="I84" s="12" t="s">
        <v>68</v>
      </c>
      <c r="J84" s="12" t="s">
        <v>61</v>
      </c>
      <c r="K84" s="13" t="s">
        <v>73</v>
      </c>
      <c r="L84" s="15">
        <v>0.874</v>
      </c>
      <c r="M84" s="15">
        <v>0.8</v>
      </c>
      <c r="N84" s="15">
        <v>0.8</v>
      </c>
      <c r="O84" s="25">
        <v>0.76119999999999999</v>
      </c>
      <c r="P84" s="12" t="s">
        <v>54</v>
      </c>
      <c r="Q84" s="12" t="s">
        <v>345</v>
      </c>
      <c r="R84" t="s">
        <v>368</v>
      </c>
      <c r="S84" s="2">
        <v>46207</v>
      </c>
    </row>
    <row r="85" spans="1:19" x14ac:dyDescent="0.25">
      <c r="A85">
        <v>2026</v>
      </c>
      <c r="B85" s="2">
        <v>46113</v>
      </c>
      <c r="C85" s="2">
        <v>46203</v>
      </c>
      <c r="D85" t="s">
        <v>315</v>
      </c>
      <c r="E85" s="12" t="s">
        <v>346</v>
      </c>
      <c r="F85" s="29" t="s">
        <v>347</v>
      </c>
      <c r="G85" s="19" t="s">
        <v>72</v>
      </c>
      <c r="H85" s="12" t="s">
        <v>346</v>
      </c>
      <c r="I85" s="12" t="s">
        <v>105</v>
      </c>
      <c r="J85" s="12" t="s">
        <v>61</v>
      </c>
      <c r="K85" s="13" t="s">
        <v>78</v>
      </c>
      <c r="L85" s="14" t="s">
        <v>63</v>
      </c>
      <c r="M85" s="15">
        <v>-0.2</v>
      </c>
      <c r="N85" s="15">
        <v>-0.2</v>
      </c>
      <c r="O85" s="25">
        <v>-0.94010000000000005</v>
      </c>
      <c r="P85" s="12" t="s">
        <v>54</v>
      </c>
      <c r="Q85" s="12" t="s">
        <v>348</v>
      </c>
      <c r="R85" t="s">
        <v>368</v>
      </c>
      <c r="S85" s="2">
        <v>46207</v>
      </c>
    </row>
    <row r="86" spans="1:19" x14ac:dyDescent="0.25">
      <c r="A86">
        <v>2026</v>
      </c>
      <c r="B86" s="2">
        <v>46113</v>
      </c>
      <c r="C86" s="2">
        <v>46203</v>
      </c>
      <c r="D86" t="s">
        <v>315</v>
      </c>
      <c r="E86" s="12" t="s">
        <v>349</v>
      </c>
      <c r="F86" s="29" t="s">
        <v>350</v>
      </c>
      <c r="G86" s="19" t="s">
        <v>72</v>
      </c>
      <c r="H86" s="12" t="s">
        <v>349</v>
      </c>
      <c r="I86" s="12" t="s">
        <v>351</v>
      </c>
      <c r="J86" s="12" t="s">
        <v>61</v>
      </c>
      <c r="K86" s="13" t="s">
        <v>78</v>
      </c>
      <c r="L86" s="15">
        <v>1</v>
      </c>
      <c r="M86" s="15">
        <v>0.85</v>
      </c>
      <c r="N86" s="15">
        <v>0.85</v>
      </c>
      <c r="O86" s="24" t="s">
        <v>63</v>
      </c>
      <c r="P86" s="12" t="s">
        <v>54</v>
      </c>
      <c r="Q86" s="12" t="s">
        <v>348</v>
      </c>
      <c r="R86" t="s">
        <v>368</v>
      </c>
      <c r="S86" s="2">
        <v>46207</v>
      </c>
    </row>
    <row r="87" spans="1:19" x14ac:dyDescent="0.25">
      <c r="A87">
        <v>2026</v>
      </c>
      <c r="B87" s="2">
        <v>46113</v>
      </c>
      <c r="C87" s="2">
        <v>46203</v>
      </c>
      <c r="D87" t="s">
        <v>315</v>
      </c>
      <c r="E87" s="12" t="s">
        <v>352</v>
      </c>
      <c r="F87" s="29" t="s">
        <v>353</v>
      </c>
      <c r="G87" s="19" t="s">
        <v>67</v>
      </c>
      <c r="H87" s="12" t="s">
        <v>352</v>
      </c>
      <c r="I87" s="12" t="s">
        <v>354</v>
      </c>
      <c r="J87" s="12" t="s">
        <v>61</v>
      </c>
      <c r="K87" s="13" t="s">
        <v>73</v>
      </c>
      <c r="L87" s="14">
        <v>1</v>
      </c>
      <c r="M87" s="15">
        <v>0.8</v>
      </c>
      <c r="N87" s="15">
        <v>0.8</v>
      </c>
      <c r="O87" s="16">
        <v>0.94099999999999995</v>
      </c>
      <c r="P87" s="12" t="s">
        <v>54</v>
      </c>
      <c r="Q87" s="12" t="s">
        <v>355</v>
      </c>
      <c r="R87" t="s">
        <v>368</v>
      </c>
      <c r="S87" s="2">
        <v>46207</v>
      </c>
    </row>
    <row r="88" spans="1:19" x14ac:dyDescent="0.25">
      <c r="A88">
        <v>2026</v>
      </c>
      <c r="B88" s="2">
        <v>46113</v>
      </c>
      <c r="C88" s="2">
        <v>46203</v>
      </c>
      <c r="D88" t="s">
        <v>315</v>
      </c>
      <c r="E88" s="12" t="s">
        <v>356</v>
      </c>
      <c r="F88" s="29" t="s">
        <v>357</v>
      </c>
      <c r="G88" s="19" t="s">
        <v>59</v>
      </c>
      <c r="H88" s="12" t="s">
        <v>356</v>
      </c>
      <c r="I88" s="12" t="s">
        <v>358</v>
      </c>
      <c r="J88" s="12" t="s">
        <v>61</v>
      </c>
      <c r="K88" s="13" t="s">
        <v>78</v>
      </c>
      <c r="L88" s="14" t="s">
        <v>63</v>
      </c>
      <c r="M88" s="15">
        <v>1</v>
      </c>
      <c r="N88" s="15">
        <v>1</v>
      </c>
      <c r="O88" s="26">
        <v>1</v>
      </c>
      <c r="P88" s="12" t="s">
        <v>54</v>
      </c>
      <c r="Q88" s="12" t="s">
        <v>355</v>
      </c>
      <c r="R88" t="s">
        <v>368</v>
      </c>
      <c r="S88" s="2">
        <v>46207</v>
      </c>
    </row>
    <row r="89" spans="1:19" x14ac:dyDescent="0.25">
      <c r="A89">
        <v>2026</v>
      </c>
      <c r="B89" s="2">
        <v>46113</v>
      </c>
      <c r="C89" s="2">
        <v>46203</v>
      </c>
      <c r="D89" t="s">
        <v>315</v>
      </c>
      <c r="E89" s="12" t="s">
        <v>359</v>
      </c>
      <c r="F89" s="29" t="s">
        <v>360</v>
      </c>
      <c r="G89" s="19" t="s">
        <v>67</v>
      </c>
      <c r="H89" s="12" t="s">
        <v>359</v>
      </c>
      <c r="I89" s="12" t="s">
        <v>68</v>
      </c>
      <c r="J89" s="12" t="s">
        <v>61</v>
      </c>
      <c r="K89" s="13" t="s">
        <v>73</v>
      </c>
      <c r="L89" s="15">
        <v>0.88</v>
      </c>
      <c r="M89" s="15">
        <v>0.8</v>
      </c>
      <c r="N89" s="15">
        <v>0.8</v>
      </c>
      <c r="O89" s="28">
        <f>(64.91+78.8+92.2+75.25)/4</f>
        <v>77.789999999999992</v>
      </c>
      <c r="P89" s="12" t="s">
        <v>54</v>
      </c>
      <c r="Q89" s="12" t="s">
        <v>361</v>
      </c>
      <c r="R89" t="s">
        <v>368</v>
      </c>
      <c r="S89" s="2">
        <v>46207</v>
      </c>
    </row>
    <row r="90" spans="1:19" x14ac:dyDescent="0.25">
      <c r="A90">
        <v>2026</v>
      </c>
      <c r="B90" s="2">
        <v>46113</v>
      </c>
      <c r="C90" s="2">
        <v>46203</v>
      </c>
      <c r="D90" t="s">
        <v>315</v>
      </c>
      <c r="E90" s="12" t="s">
        <v>362</v>
      </c>
      <c r="F90" s="29" t="s">
        <v>363</v>
      </c>
      <c r="G90" s="19" t="s">
        <v>72</v>
      </c>
      <c r="H90" s="12" t="s">
        <v>362</v>
      </c>
      <c r="I90" s="12" t="s">
        <v>68</v>
      </c>
      <c r="J90" s="12" t="s">
        <v>61</v>
      </c>
      <c r="K90" s="13" t="s">
        <v>78</v>
      </c>
      <c r="L90" s="14">
        <v>0.8</v>
      </c>
      <c r="M90" s="30">
        <v>0.8</v>
      </c>
      <c r="N90" s="30">
        <v>0.8</v>
      </c>
      <c r="O90" s="28">
        <f>(93.88+90.4+76+84.82)/4</f>
        <v>86.274999999999991</v>
      </c>
      <c r="P90" s="12" t="s">
        <v>54</v>
      </c>
      <c r="Q90" s="12" t="s">
        <v>361</v>
      </c>
      <c r="R90" t="s">
        <v>368</v>
      </c>
      <c r="S90" s="2">
        <v>46207</v>
      </c>
    </row>
    <row r="91" spans="1:19" x14ac:dyDescent="0.25">
      <c r="A91">
        <v>2026</v>
      </c>
      <c r="B91" s="2">
        <v>46113</v>
      </c>
      <c r="C91" s="2">
        <v>46203</v>
      </c>
      <c r="D91" t="s">
        <v>315</v>
      </c>
      <c r="E91" s="12" t="s">
        <v>364</v>
      </c>
      <c r="F91" s="29" t="s">
        <v>365</v>
      </c>
      <c r="G91" s="19" t="s">
        <v>59</v>
      </c>
      <c r="H91" s="12" t="s">
        <v>364</v>
      </c>
      <c r="I91" s="12" t="s">
        <v>366</v>
      </c>
      <c r="J91" s="12" t="s">
        <v>61</v>
      </c>
      <c r="K91" s="13" t="s">
        <v>78</v>
      </c>
      <c r="L91" s="12" t="s">
        <v>63</v>
      </c>
      <c r="M91" s="30">
        <v>0.7</v>
      </c>
      <c r="N91" s="30">
        <v>0.7</v>
      </c>
      <c r="O91" s="24" t="s">
        <v>63</v>
      </c>
      <c r="P91" s="12" t="s">
        <v>54</v>
      </c>
      <c r="Q91" s="12" t="s">
        <v>367</v>
      </c>
      <c r="R91" t="s">
        <v>368</v>
      </c>
      <c r="S91" s="2">
        <v>46207</v>
      </c>
    </row>
  </sheetData>
  <mergeCells count="7">
    <mergeCell ref="A6:T6"/>
    <mergeCell ref="A2:C2"/>
    <mergeCell ref="D2:F2"/>
    <mergeCell ref="G2:I2"/>
    <mergeCell ref="A3:C3"/>
    <mergeCell ref="D3:F3"/>
    <mergeCell ref="G3:I3"/>
  </mergeCells>
  <dataValidations count="2">
    <dataValidation type="list" allowBlank="1" showErrorMessage="1" sqref="P92:P201">
      <formula1>Hidden_115</formula1>
    </dataValidation>
    <dataValidation type="list" allowBlank="1" showErrorMessage="1" sqref="P8:P91">
      <formula1>Hidden_114</formula1>
    </dataValidation>
  </dataValidations>
  <hyperlinks>
    <hyperlink ref="Q8" r:id="rId1" display="https://aseh.gob.mx/get/indice/download/103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2026-06-27T20:51:32Z</dcterms:created>
  <dcterms:modified xsi:type="dcterms:W3CDTF">2026-07-29T18:24:59Z</dcterms:modified>
</cp:coreProperties>
</file>